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a\Desktop\"/>
    </mc:Choice>
  </mc:AlternateContent>
  <bookViews>
    <workbookView xWindow="0" yWindow="0" windowWidth="28800" windowHeight="12435"/>
  </bookViews>
  <sheets>
    <sheet name="PAGE 1" sheetId="3" r:id="rId1"/>
    <sheet name="PAGE 2" sheetId="5" r:id="rId2"/>
    <sheet name="PAGE 3" sheetId="7" r:id="rId3"/>
    <sheet name="PAGE 4" sheetId="8" r:id="rId4"/>
    <sheet name="PAGE 5" sheetId="9" r:id="rId5"/>
    <sheet name="PAGE 6" sheetId="16" r:id="rId6"/>
  </sheets>
  <definedNames>
    <definedName name="_xlnm.Print_Area" localSheetId="0">'PAGE 1'!$A$1:$D$25</definedName>
    <definedName name="_xlnm.Print_Area" localSheetId="2">'PAGE 3'!$A$1:$M$22</definedName>
    <definedName name="_xlnm.Print_Area" localSheetId="3">'PAGE 4'!$A$1:$I$24</definedName>
    <definedName name="_xlnm.Print_Area" localSheetId="4">'PAGE 5'!$A$1:$B$16</definedName>
  </definedNames>
  <calcPr calcId="152511"/>
</workbook>
</file>

<file path=xl/calcChain.xml><?xml version="1.0" encoding="utf-8"?>
<calcChain xmlns="http://schemas.openxmlformats.org/spreadsheetml/2006/main">
  <c r="M17" i="7" l="1"/>
  <c r="E17" i="7"/>
  <c r="E21" i="7" s="1"/>
  <c r="K6" i="7"/>
  <c r="K5" i="7"/>
  <c r="E20" i="7"/>
  <c r="M20" i="7"/>
  <c r="M21" i="7" l="1"/>
  <c r="L14" i="7"/>
  <c r="B11" i="9"/>
  <c r="I21" i="8"/>
  <c r="I16" i="8"/>
  <c r="I11" i="8"/>
  <c r="I6" i="8"/>
  <c r="D21" i="8"/>
  <c r="D16" i="8"/>
  <c r="D11" i="8"/>
  <c r="D6" i="8"/>
  <c r="D23" i="8" l="1"/>
  <c r="K7" i="7"/>
  <c r="E22" i="7" s="1"/>
  <c r="I23" i="8"/>
  <c r="D24" i="8" l="1"/>
  <c r="B12" i="9" s="1"/>
</calcChain>
</file>

<file path=xl/sharedStrings.xml><?xml version="1.0" encoding="utf-8"?>
<sst xmlns="http://schemas.openxmlformats.org/spreadsheetml/2006/main" count="189" uniqueCount="109">
  <si>
    <r>
      <rPr>
        <b/>
        <sz val="11.5"/>
        <rFont val="Liberation Sans Narrow"/>
        <family val="2"/>
      </rPr>
      <t>KENYATAAN TUNTUTAN</t>
    </r>
  </si>
  <si>
    <r>
      <rPr>
        <b/>
        <sz val="11.5"/>
        <rFont val="Liberation Sans Narrow"/>
        <family val="2"/>
      </rPr>
      <t>Tarikh</t>
    </r>
  </si>
  <si>
    <r>
      <rPr>
        <b/>
        <sz val="11.5"/>
        <rFont val="Liberation Sans Narrow"/>
        <family val="2"/>
      </rPr>
      <t>Waktu</t>
    </r>
  </si>
  <si>
    <r>
      <rPr>
        <b/>
        <sz val="11.5"/>
        <rFont val="Liberation Sans Narrow"/>
        <family val="2"/>
      </rPr>
      <t>Butiran Tuntutan</t>
    </r>
  </si>
  <si>
    <r>
      <rPr>
        <b/>
        <sz val="11.5"/>
        <rFont val="Liberation Sans Narrow"/>
        <family val="2"/>
      </rPr>
      <t>Jarak</t>
    </r>
  </si>
  <si>
    <r>
      <rPr>
        <b/>
        <sz val="11.5"/>
        <rFont val="Liberation Sans Narrow"/>
        <family val="2"/>
      </rPr>
      <t>Bertolak</t>
    </r>
  </si>
  <si>
    <r>
      <rPr>
        <b/>
        <sz val="11.5"/>
        <rFont val="Liberation Sans Narrow"/>
        <family val="2"/>
      </rPr>
      <t>Sampai</t>
    </r>
  </si>
  <si>
    <r>
      <rPr>
        <b/>
        <sz val="11.5"/>
        <rFont val="Liberation Sans Narrow"/>
        <family val="2"/>
      </rPr>
      <t>(km)</t>
    </r>
  </si>
  <si>
    <r>
      <rPr>
        <b/>
        <sz val="11.5"/>
        <rFont val="Liberation Sans Narrow"/>
        <family val="2"/>
      </rPr>
      <t>Jumlah</t>
    </r>
  </si>
  <si>
    <r>
      <rPr>
        <sz val="11"/>
        <rFont val="Liberation Sans Narrow"/>
        <family val="2"/>
      </rPr>
      <t xml:space="preserve">Catatan:
</t>
    </r>
    <r>
      <rPr>
        <sz val="11"/>
        <rFont val="Liberation Sans Narrow"/>
        <family val="2"/>
      </rPr>
      <t xml:space="preserve">*Butiran tuntutan: Pegawai perlu menyatakan dengan jelas butiran tuntutan seperti perincian berikut:
</t>
    </r>
    <r>
      <rPr>
        <sz val="11"/>
        <rFont val="Liberation Sans Narrow"/>
        <family val="2"/>
      </rPr>
      <t xml:space="preserve">1.    Tempat bertolak dari mana;
</t>
    </r>
    <r>
      <rPr>
        <sz val="11"/>
        <rFont val="Liberation Sans Narrow"/>
        <family val="2"/>
      </rPr>
      <t xml:space="preserve">2.    Destinasi yang dituju;
</t>
    </r>
    <r>
      <rPr>
        <sz val="11"/>
        <rFont val="Liberation Sans Narrow"/>
        <family val="2"/>
      </rPr>
      <t xml:space="preserve">3.    Tujuan perjalanan;
</t>
    </r>
    <r>
      <rPr>
        <sz val="11"/>
        <rFont val="Liberation Sans Narrow"/>
        <family val="2"/>
      </rPr>
      <t xml:space="preserve">4.    Caj/bayaran parkir sekiranya ada;
</t>
    </r>
    <r>
      <rPr>
        <sz val="11"/>
        <rFont val="Liberation Sans Narrow"/>
        <family val="2"/>
      </rPr>
      <t xml:space="preserve">5.    Caj/bayaran tol sekiranya ada;
</t>
    </r>
    <r>
      <rPr>
        <sz val="11"/>
        <rFont val="Liberation Sans Narrow"/>
        <family val="2"/>
      </rPr>
      <t xml:space="preserve">6.    Elaun makan/harian sekiranya ada;
</t>
    </r>
    <r>
      <rPr>
        <sz val="11"/>
        <rFont val="Liberation Sans Narrow"/>
        <family val="2"/>
      </rPr>
      <t xml:space="preserve">7.    Tuntutan hotel/lojing sekiranya ada; dan
</t>
    </r>
    <r>
      <rPr>
        <sz val="11"/>
        <rFont val="Liberation Sans Narrow"/>
        <family val="2"/>
      </rPr>
      <t>8.    Lain-lain tuntutan sekiranya ada.</t>
    </r>
  </si>
  <si>
    <r>
      <rPr>
        <b/>
        <sz val="11.5"/>
        <rFont val="Liberation Sans Narrow"/>
        <family val="2"/>
      </rPr>
      <t>RM</t>
    </r>
  </si>
  <si>
    <r>
      <rPr>
        <b/>
        <sz val="11.5"/>
        <rFont val="Liberation Sans Narrow"/>
        <family val="2"/>
      </rPr>
      <t>TUNTUTAN BAYARAN SEWA HOTEL (BSH)/</t>
    </r>
  </si>
  <si>
    <r>
      <rPr>
        <b/>
        <sz val="11.5"/>
        <rFont val="Liberation Sans Narrow"/>
        <family val="2"/>
      </rPr>
      <t>ELAUN LOJING (SEMENANJUNG MALAYSIA)</t>
    </r>
  </si>
  <si>
    <r>
      <rPr>
        <b/>
        <sz val="11.5"/>
        <rFont val="Liberation Sans Narrow"/>
        <family val="2"/>
      </rPr>
      <t>ELAUN LOJING (SABAH/ SARAWAK /LABUAN)</t>
    </r>
  </si>
  <si>
    <r>
      <rPr>
        <sz val="11.5"/>
        <rFont val="Liberation Sans Narrow"/>
        <family val="2"/>
      </rPr>
      <t>RM</t>
    </r>
    <r>
      <rPr>
        <sz val="11.5"/>
        <rFont val="Times New Roman"/>
        <family val="1"/>
      </rPr>
      <t xml:space="preserve">                            </t>
    </r>
    <r>
      <rPr>
        <sz val="11.5"/>
        <rFont val="Liberation Sans Narrow"/>
        <family val="2"/>
      </rPr>
      <t>/hari.</t>
    </r>
  </si>
  <si>
    <r>
      <rPr>
        <sz val="11.5"/>
        <rFont val="Liberation Sans Narrow"/>
        <family val="2"/>
      </rPr>
      <t>&amp; Cukai Perkhidmatan)</t>
    </r>
  </si>
  <si>
    <r>
      <rPr>
        <sz val="11.5"/>
        <rFont val="Liberation Sans Narrow"/>
        <family val="2"/>
      </rPr>
      <t>[Resit</t>
    </r>
    <r>
      <rPr>
        <sz val="11.5"/>
        <rFont val="Times New Roman"/>
        <family val="1"/>
      </rPr>
      <t xml:space="preserve">                                        </t>
    </r>
    <r>
      <rPr>
        <sz val="11.5"/>
        <rFont val="Liberation Sans Narrow"/>
        <family val="2"/>
      </rPr>
      <t>]</t>
    </r>
  </si>
  <si>
    <r>
      <rPr>
        <sz val="11.5"/>
        <rFont val="Liberation Sans Narrow"/>
        <family val="2"/>
      </rPr>
      <t>x BSH sebanyak</t>
    </r>
  </si>
  <si>
    <r>
      <rPr>
        <sz val="11.5"/>
        <rFont val="Liberation Sans Narrow"/>
        <family val="2"/>
      </rPr>
      <t>x  Elaun  Lojing</t>
    </r>
  </si>
  <si>
    <r>
      <rPr>
        <sz val="11.5"/>
        <rFont val="Liberation Sans Narrow"/>
        <family val="2"/>
      </rPr>
      <t>x  Elaun</t>
    </r>
  </si>
  <si>
    <r>
      <rPr>
        <sz val="11.5"/>
        <rFont val="Liberation Sans Narrow"/>
        <family val="2"/>
      </rPr>
      <t>Lojing</t>
    </r>
  </si>
  <si>
    <r>
      <rPr>
        <sz val="11.5"/>
        <rFont val="Liberation Sans Narrow"/>
        <family val="2"/>
      </rPr>
      <t>sebanyak RM</t>
    </r>
    <r>
      <rPr>
        <sz val="11.5"/>
        <rFont val="Times New Roman"/>
        <family val="1"/>
      </rPr>
      <t xml:space="preserve">                 </t>
    </r>
    <r>
      <rPr>
        <sz val="11.5"/>
        <rFont val="Liberation Sans Narrow"/>
        <family val="2"/>
      </rPr>
      <t>/hari.</t>
    </r>
  </si>
  <si>
    <r>
      <rPr>
        <sz val="11.5"/>
        <rFont val="Liberation Sans Narrow"/>
        <family val="2"/>
      </rPr>
      <t>sebanyak RM</t>
    </r>
    <r>
      <rPr>
        <sz val="11.5"/>
        <rFont val="Times New Roman"/>
        <family val="1"/>
      </rPr>
      <t xml:space="preserve">               </t>
    </r>
    <r>
      <rPr>
        <sz val="11.5"/>
        <rFont val="Liberation Sans Narrow"/>
        <family val="2"/>
      </rPr>
      <t>/hari</t>
    </r>
  </si>
  <si>
    <r>
      <rPr>
        <b/>
        <sz val="11.5"/>
        <rFont val="Liberation Sans Narrow"/>
        <family val="2"/>
      </rPr>
      <t>Alamat Lojing</t>
    </r>
    <r>
      <rPr>
        <sz val="11.5"/>
        <rFont val="Liberation Sans Narrow"/>
        <family val="2"/>
      </rPr>
      <t>:</t>
    </r>
  </si>
  <si>
    <r>
      <rPr>
        <b/>
        <sz val="11.5"/>
        <rFont val="Liberation Sans Narrow"/>
        <family val="2"/>
      </rPr>
      <t>BELANJA PELBAGAI</t>
    </r>
  </si>
  <si>
    <r>
      <rPr>
        <sz val="11.5"/>
        <rFont val="Liberation Sans Narrow"/>
        <family val="2"/>
      </rPr>
      <t>Pos [Resit</t>
    </r>
    <r>
      <rPr>
        <sz val="11.5"/>
        <rFont val="Times New Roman"/>
        <family val="1"/>
      </rPr>
      <t xml:space="preserve">                                                                                                                          </t>
    </r>
    <r>
      <rPr>
        <sz val="11.5"/>
        <rFont val="Liberation Sans Narrow"/>
        <family val="2"/>
      </rPr>
      <t>]</t>
    </r>
  </si>
  <si>
    <r>
      <rPr>
        <sz val="11.5"/>
        <rFont val="Liberation Sans Narrow"/>
        <family val="2"/>
      </rPr>
      <t>Dobi [Resit</t>
    </r>
    <r>
      <rPr>
        <sz val="11.5"/>
        <rFont val="Times New Roman"/>
        <family val="1"/>
      </rPr>
      <t xml:space="preserve">                                                                                                                         </t>
    </r>
    <r>
      <rPr>
        <sz val="11.5"/>
        <rFont val="Liberation Sans Narrow"/>
        <family val="2"/>
      </rPr>
      <t>]</t>
    </r>
  </si>
  <si>
    <r>
      <rPr>
        <b/>
        <sz val="11.5"/>
        <rFont val="Liberation Sans Narrow"/>
        <family val="2"/>
      </rPr>
      <t>JUMLAH TUNTUTAN</t>
    </r>
  </si>
  <si>
    <r>
      <rPr>
        <b/>
        <sz val="11"/>
        <rFont val="Liberation Sans Narrow"/>
        <family val="2"/>
      </rPr>
      <t>PENGESAHAN</t>
    </r>
  </si>
  <si>
    <r>
      <rPr>
        <sz val="11"/>
        <rFont val="Liberation Sans Narrow"/>
        <family val="2"/>
      </rPr>
      <t>Adalah disahkan bahawa perjalanan tersebut adalah atas urusan rasmi.</t>
    </r>
  </si>
  <si>
    <r>
      <rPr>
        <sz val="11"/>
        <rFont val="Liberation Sans Narrow"/>
        <family val="2"/>
      </rPr>
      <t>Tarikh: ……………………………..</t>
    </r>
  </si>
  <si>
    <r>
      <rPr>
        <sz val="11"/>
        <rFont val="Liberation Sans Narrow"/>
        <family val="2"/>
      </rPr>
      <t>……………………………………..</t>
    </r>
  </si>
  <si>
    <r>
      <rPr>
        <sz val="11"/>
        <rFont val="Liberation Sans Narrow"/>
        <family val="2"/>
      </rPr>
      <t>(Tandatangan)</t>
    </r>
  </si>
  <si>
    <r>
      <rPr>
        <sz val="11"/>
        <rFont val="Liberation Sans Narrow"/>
        <family val="2"/>
      </rPr>
      <t>(Nama)</t>
    </r>
  </si>
  <si>
    <r>
      <rPr>
        <sz val="11"/>
        <rFont val="Liberation Sans Narrow"/>
        <family val="2"/>
      </rPr>
      <t>(Jawatan)</t>
    </r>
  </si>
  <si>
    <r>
      <rPr>
        <sz val="11"/>
        <rFont val="Liberation Sans Narrow"/>
        <family val="2"/>
      </rPr>
      <t>b.p. Ketua Setiausaha/</t>
    </r>
  </si>
  <si>
    <r>
      <rPr>
        <sz val="11"/>
        <rFont val="Liberation Sans Narrow"/>
        <family val="2"/>
      </rPr>
      <t>Pegawai Pengawal</t>
    </r>
  </si>
  <si>
    <r>
      <rPr>
        <b/>
        <sz val="11"/>
        <rFont val="Liberation Sans Narrow"/>
        <family val="2"/>
      </rPr>
      <t>PENDAHULUAN DIRI (Jika Ada)</t>
    </r>
  </si>
  <si>
    <r>
      <rPr>
        <sz val="11"/>
        <rFont val="Liberation Sans Narrow"/>
        <family val="2"/>
      </rPr>
      <t>Pendahuluan Diri diberi</t>
    </r>
  </si>
  <si>
    <r>
      <rPr>
        <sz val="11.5"/>
        <rFont val="Arial"/>
        <family val="2"/>
      </rPr>
      <t>RM</t>
    </r>
  </si>
  <si>
    <r>
      <rPr>
        <sz val="11"/>
        <rFont val="Liberation Sans Narrow"/>
        <family val="2"/>
      </rPr>
      <t>Tolak: Tuntutan sekarang</t>
    </r>
  </si>
  <si>
    <r>
      <rPr>
        <sz val="11"/>
        <rFont val="Liberation Sans Narrow"/>
        <family val="2"/>
      </rPr>
      <t>Baki dituntut/Baki dibayar balik</t>
    </r>
  </si>
  <si>
    <r>
      <rPr>
        <sz val="11"/>
        <rFont val="Liberation Sans Narrow"/>
        <family val="2"/>
      </rPr>
      <t xml:space="preserve">CATATAN:
</t>
    </r>
    <r>
      <rPr>
        <sz val="11"/>
        <rFont val="Liberation Sans Narrow"/>
        <family val="2"/>
      </rPr>
      <t>-      Permohonan tuntutan perjalanan adalah disarankan untuk dibuat melalui Sistem Pengurusan Maklumat Sumber Manusia (HRMIS).</t>
    </r>
  </si>
  <si>
    <t>BAGI BULAN …………..............</t>
  </si>
  <si>
    <t>(Termasuk Bayaran Perkhidmatan</t>
  </si>
  <si>
    <t>&amp; Cukai Perkhidmatan</t>
  </si>
  <si>
    <t>&amp; Cukai Perkhidmatan)</t>
  </si>
  <si>
    <t>[Resit                                         ]</t>
  </si>
  <si>
    <t>PENGAKUAN</t>
  </si>
  <si>
    <t xml:space="preserve">Saya mengaku bahawa:
(a) perjalanan pada tarikh-tarikh tersebut adalah benar dan telah dibuat atas urusan rasmi;
(b) tuntutan ini dibuat mengikut kadar dan syarat seperti yang dinyatakan di bawah peraturan bertugas     rasmi yang berkuat kuasa dan/atau peraturan berkursus yang berkuat kuasa;
(c) perbelanjaan yang tidak disokong dengan resit berjumlah sebanyak RM ……………………. telah sebenarnya dilakukan dan dibayar oleh saya; dan
(d) semua butiran yang dinyatakan di atas adalah benar dan saya bertanggungjawab terhadapnya.
Tarikh: ……………………………..                                                ……………………………………..
                                                                                                                (Tandatangan Pemohon)
</t>
  </si>
  <si>
    <t>Nama / Alamat Bank :</t>
  </si>
  <si>
    <t>Jawatan                    :</t>
  </si>
  <si>
    <t>Gred                         :</t>
  </si>
  <si>
    <t>:</t>
  </si>
  <si>
    <t xml:space="preserve">Nama (Huruf Besar)    : </t>
  </si>
  <si>
    <t>No. Kad Pengenalan  :</t>
  </si>
  <si>
    <t>No. Akaun Bank        :</t>
  </si>
  <si>
    <t>BORANG TUNTUTAN ELAUN PERJALANAN DALAM NEGERI</t>
  </si>
  <si>
    <r>
      <rPr>
        <b/>
        <sz val="12"/>
        <rFont val="Liberation Sans Narrow"/>
        <family val="2"/>
      </rPr>
      <t>MAKLUMAT PEGAWAI</t>
    </r>
  </si>
  <si>
    <r>
      <rPr>
        <sz val="12"/>
        <rFont val="Liberation Sans Narrow"/>
        <family val="2"/>
      </rPr>
      <t>Pendapatan (RM)</t>
    </r>
  </si>
  <si>
    <r>
      <rPr>
        <sz val="12"/>
        <rFont val="Liberation Sans Narrow"/>
        <family val="2"/>
      </rPr>
      <t>Gaji</t>
    </r>
  </si>
  <si>
    <r>
      <rPr>
        <sz val="12"/>
        <rFont val="Liberation Sans Narrow"/>
        <family val="2"/>
      </rPr>
      <t>Elaun-elaun</t>
    </r>
  </si>
  <si>
    <r>
      <rPr>
        <sz val="12"/>
        <rFont val="Liberation Sans Narrow"/>
        <family val="2"/>
      </rPr>
      <t>:</t>
    </r>
  </si>
  <si>
    <r>
      <rPr>
        <sz val="12"/>
        <rFont val="Liberation Sans Narrow"/>
        <family val="2"/>
      </rPr>
      <t>Jumlah</t>
    </r>
  </si>
  <si>
    <r>
      <rPr>
        <sz val="12"/>
        <rFont val="Liberation Sans Narrow"/>
        <family val="2"/>
      </rPr>
      <t>Kenderaan</t>
    </r>
  </si>
  <si>
    <r>
      <rPr>
        <sz val="12"/>
        <rFont val="Liberation Sans Narrow"/>
        <family val="2"/>
      </rPr>
      <t>Jenis/ Model</t>
    </r>
  </si>
  <si>
    <r>
      <rPr>
        <sz val="12"/>
        <rFont val="Liberation Sans Narrow"/>
        <family val="2"/>
      </rPr>
      <t>No. Pendaftaran</t>
    </r>
  </si>
  <si>
    <r>
      <rPr>
        <sz val="12"/>
        <rFont val="Liberation Sans Narrow"/>
        <family val="2"/>
      </rPr>
      <t>Alamat Pejabat</t>
    </r>
  </si>
  <si>
    <r>
      <rPr>
        <sz val="12"/>
        <rFont val="Liberation Sans Narrow"/>
        <family val="2"/>
      </rPr>
      <t>Alamat Rumah Pegawai</t>
    </r>
  </si>
  <si>
    <r>
      <rPr>
        <sz val="12"/>
        <rFont val="Liberation Sans Narrow"/>
        <family val="2"/>
      </rPr>
      <t>Alamat       Rumah        Pemandu/ Juruiring/       Rapat/       Pengawal Peribadi*</t>
    </r>
  </si>
  <si>
    <r>
      <rPr>
        <sz val="12"/>
        <rFont val="Liberation Sans Narrow"/>
        <family val="2"/>
      </rPr>
      <t>Alamat         Rumah          Majikan (Anggota      Pentadbiran/Pegawai Pengurusan Tertinggi Gred JUSA B dan ke atas)*</t>
    </r>
  </si>
  <si>
    <r>
      <rPr>
        <sz val="12"/>
        <rFont val="Liberation Sans Narrow"/>
        <family val="2"/>
      </rPr>
      <t>*Diisi oleh pegawai yang layak membuat tuntutan Perjalanan di bawah PP WP1.6.</t>
    </r>
  </si>
  <si>
    <t>•</t>
  </si>
  <si>
    <t>Elaun Harian</t>
  </si>
  <si>
    <t>Makan Malam (40%)</t>
  </si>
  <si>
    <t>RM</t>
  </si>
  <si>
    <t>TUNTUTAN ELAUN PERJALANAN KENDERAAN</t>
  </si>
  <si>
    <t>Kiraan Kilometer</t>
  </si>
  <si>
    <t>Jarak</t>
  </si>
  <si>
    <t>Kadar Sekilometer</t>
  </si>
  <si>
    <t>500 km pertama</t>
  </si>
  <si>
    <t>sen/km</t>
  </si>
  <si>
    <t>501 km dan seterusnya</t>
  </si>
  <si>
    <t>Jumlah</t>
  </si>
  <si>
    <t>TUNTUTAN TAMBANG PENGANGKUTAN AWAM</t>
  </si>
  <si>
    <t>(SEMENANJUNG MALAYSIA)</t>
  </si>
  <si>
    <t>(SABAH/ SARAWAK/ LABUAN)</t>
  </si>
  <si>
    <r>
      <rPr>
        <b/>
        <sz val="11.5"/>
        <rFont val="Cambria"/>
        <family val="1"/>
        <scheme val="major"/>
      </rPr>
      <t xml:space="preserve">Jumlah </t>
    </r>
    <r>
      <rPr>
        <sz val="11.5"/>
        <rFont val="Cambria"/>
        <family val="1"/>
        <scheme val="major"/>
      </rPr>
      <t>(</t>
    </r>
    <r>
      <rPr>
        <b/>
        <sz val="11.5"/>
        <rFont val="Cambria"/>
        <family val="1"/>
        <scheme val="major"/>
      </rPr>
      <t>RM</t>
    </r>
    <r>
      <rPr>
        <sz val="11.5"/>
        <rFont val="Cambria"/>
        <family val="1"/>
        <scheme val="major"/>
      </rPr>
      <t>)</t>
    </r>
  </si>
  <si>
    <t>Kereta Api [Resit                                                                                            ]</t>
  </si>
  <si>
    <t>Feri [Resit                                                                                                         ]</t>
  </si>
  <si>
    <t>Lain-Lain [Resit…                                                                                          ]</t>
  </si>
  <si>
    <t>Bas [Resit                                                                                                          ]</t>
  </si>
  <si>
    <t>Teksi/Kereta Sewa [Resit                                                                          ]</t>
  </si>
  <si>
    <t>TUNTUTAN ELAUN MAKAN/                                     ELAUN HARIAN</t>
  </si>
  <si>
    <t>TUNTUTAN ELAUN MAKAN/                               ELAUN HARIAN</t>
  </si>
  <si>
    <t>x  BSH  sebanyak</t>
  </si>
  <si>
    <r>
      <rPr>
        <sz val="11.5"/>
        <rFont val="Liberation Sans Narrow"/>
        <family val="2"/>
      </rPr>
      <t>[Resit</t>
    </r>
    <r>
      <rPr>
        <sz val="11.5"/>
        <rFont val="Times New Roman"/>
        <family val="1"/>
      </rPr>
      <t xml:space="preserve">                                 </t>
    </r>
    <r>
      <rPr>
        <sz val="11.5"/>
        <rFont val="Liberation Sans Narrow"/>
        <family val="2"/>
      </rPr>
      <t>]</t>
    </r>
  </si>
  <si>
    <r>
      <rPr>
        <sz val="11.5"/>
        <rFont val="Liberation Sans Narrow"/>
        <family val="2"/>
      </rPr>
      <t>[Resit</t>
    </r>
    <r>
      <rPr>
        <sz val="11.5"/>
        <rFont val="Times New Roman"/>
        <family val="1"/>
      </rPr>
      <t xml:space="preserve">                                </t>
    </r>
    <r>
      <rPr>
        <sz val="11.5"/>
        <rFont val="Liberation Sans Narrow"/>
        <family val="2"/>
      </rPr>
      <t>]</t>
    </r>
  </si>
  <si>
    <r>
      <rPr>
        <sz val="11.5"/>
        <rFont val="Liberation Sans Narrow"/>
        <family val="2"/>
      </rPr>
      <t>Telefon, Telegram , Faks [Resit</t>
    </r>
    <r>
      <rPr>
        <sz val="11.5"/>
        <rFont val="Times New Roman"/>
        <family val="1"/>
      </rPr>
      <t xml:space="preserve">                                                                                        </t>
    </r>
    <r>
      <rPr>
        <sz val="11.5"/>
        <rFont val="Liberation Sans Narrow"/>
        <family val="2"/>
      </rPr>
      <t>]</t>
    </r>
  </si>
  <si>
    <r>
      <rPr>
        <sz val="11.5"/>
        <rFont val="Liberation Sans Narrow"/>
        <family val="2"/>
      </rPr>
      <t>Cukai Lapangan Terbang [ Resit…</t>
    </r>
    <r>
      <rPr>
        <sz val="11.5"/>
        <rFont val="Times New Roman"/>
        <family val="1"/>
      </rPr>
      <t xml:space="preserve">                                                                                   </t>
    </r>
    <r>
      <rPr>
        <sz val="11.5"/>
        <rFont val="Liberation Sans Narrow"/>
        <family val="2"/>
      </rPr>
      <t>]</t>
    </r>
  </si>
  <si>
    <r>
      <rPr>
        <sz val="11.5"/>
        <rFont val="Liberation Sans Narrow"/>
        <family val="2"/>
      </rPr>
      <t xml:space="preserve">Tempat Letak Kereta [Resit/Penyata </t>
    </r>
    <r>
      <rPr>
        <i/>
        <sz val="11.5"/>
        <rFont val="Liberation Sans Narrow"/>
        <family val="2"/>
      </rPr>
      <t>Touch&amp;Go</t>
    </r>
    <r>
      <rPr>
        <sz val="11.5"/>
        <rFont val="Liberation Sans Narrow"/>
        <family val="2"/>
      </rPr>
      <t>/Lain-lain…</t>
    </r>
    <r>
      <rPr>
        <sz val="11.5"/>
        <rFont val="Times New Roman"/>
        <family val="1"/>
      </rPr>
      <t xml:space="preserve">                                          </t>
    </r>
    <r>
      <rPr>
        <sz val="11.5"/>
        <rFont val="Liberation Sans Narrow"/>
        <family val="2"/>
      </rPr>
      <t>]</t>
    </r>
  </si>
  <si>
    <r>
      <rPr>
        <sz val="11.5"/>
        <rFont val="Liberation Sans Narrow"/>
        <family val="2"/>
      </rPr>
      <t>Lebihan Bagasi [ Resit…</t>
    </r>
    <r>
      <rPr>
        <sz val="11.5"/>
        <rFont val="Times New Roman"/>
        <family val="1"/>
      </rPr>
      <t xml:space="preserve">                                                                                                  </t>
    </r>
    <r>
      <rPr>
        <sz val="11.5"/>
        <rFont val="Liberation Sans Narrow"/>
        <family val="2"/>
      </rPr>
      <t>]</t>
    </r>
  </si>
  <si>
    <r>
      <rPr>
        <sz val="11.5"/>
        <rFont val="Liberation Sans Narrow"/>
        <family val="2"/>
      </rPr>
      <t xml:space="preserve">Tol [Resit/Penyata </t>
    </r>
    <r>
      <rPr>
        <i/>
        <sz val="11.5"/>
        <rFont val="Liberation Sans Narrow"/>
        <family val="2"/>
      </rPr>
      <t>Touch&amp;Go</t>
    </r>
    <r>
      <rPr>
        <sz val="11.5"/>
        <rFont val="Liberation Sans Narrow"/>
        <family val="2"/>
      </rPr>
      <t>/RFID/Lain-lain…</t>
    </r>
    <r>
      <rPr>
        <sz val="11.5"/>
        <rFont val="Times New Roman"/>
        <family val="1"/>
      </rPr>
      <t xml:space="preserve">                                                             </t>
    </r>
    <r>
      <rPr>
        <sz val="11.5"/>
        <rFont val="Liberation Sans Narrow"/>
        <family val="2"/>
      </rPr>
      <t>]</t>
    </r>
  </si>
  <si>
    <t>Jumlah Keseluruhan</t>
  </si>
  <si>
    <t>Sarapan Pagi (20%)</t>
  </si>
  <si>
    <t>Makan Tengah Hari (40%)</t>
  </si>
  <si>
    <t>LAMPIRAN C</t>
  </si>
  <si>
    <t>WP1.4</t>
  </si>
  <si>
    <t>Pekeliling Perbendaharaan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</si>
</sst>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M&quot;* #,##0.00_);_(&quot;RM&quot;* \(#,##0.00\);_(&quot;RM&quot;* &quot;-&quot;??_);_(@_)"/>
    <numFmt numFmtId="165" formatCode="&quot;RM&quot;#,##0.00"/>
  </numFmts>
  <fonts count="33">
    <font>
      <sz val="10"/>
      <color rgb="FF000000"/>
      <name val="Times New Roman"/>
      <charset val="204"/>
    </font>
    <font>
      <b/>
      <sz val="11.5"/>
      <name val="Liberation Sans Narrow"/>
    </font>
    <font>
      <sz val="11.5"/>
      <name val="Liberation Sans Narrow"/>
    </font>
    <font>
      <sz val="11"/>
      <name val="Liberation Sans Narrow"/>
    </font>
    <font>
      <sz val="11.5"/>
      <name val="Arial"/>
    </font>
    <font>
      <b/>
      <sz val="12"/>
      <name val="Liberation Sans Narrow"/>
    </font>
    <font>
      <b/>
      <sz val="11"/>
      <name val="Liberation Sans Narrow"/>
    </font>
    <font>
      <b/>
      <sz val="11.5"/>
      <name val="Liberation Sans Narrow"/>
      <family val="2"/>
    </font>
    <font>
      <sz val="11.5"/>
      <name val="Liberation Sans Narrow"/>
      <family val="2"/>
    </font>
    <font>
      <sz val="11"/>
      <name val="Liberation Sans Narrow"/>
      <family val="2"/>
    </font>
    <font>
      <sz val="11.5"/>
      <name val="Times New Roman"/>
      <family val="1"/>
    </font>
    <font>
      <sz val="11.5"/>
      <name val="Arial"/>
      <family val="2"/>
    </font>
    <font>
      <i/>
      <sz val="11.5"/>
      <name val="Liberation Sans Narrow"/>
      <family val="2"/>
    </font>
    <font>
      <b/>
      <sz val="11"/>
      <name val="Liberation Sans Narrow"/>
      <family val="2"/>
    </font>
    <font>
      <sz val="11.5"/>
      <color rgb="FF000000"/>
      <name val="Liberation Sans Narrow"/>
    </font>
    <font>
      <b/>
      <sz val="11.5"/>
      <color rgb="FF000000"/>
      <name val="Liberation Sans Narrow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2"/>
      <name val="Liberation Sans Narrow"/>
      <family val="2"/>
    </font>
    <font>
      <sz val="12"/>
      <name val="Liberation Sans Narrow"/>
      <family val="2"/>
    </font>
    <font>
      <sz val="12"/>
      <name val="Liberation Sans Narrow"/>
    </font>
    <font>
      <sz val="11.5"/>
      <color rgb="FF000000"/>
      <name val="Times New Roman"/>
      <family val="1"/>
    </font>
    <font>
      <sz val="11.5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.5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.5"/>
      <name val="Times New Roman"/>
      <charset val="204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 indent="23"/>
    </xf>
    <xf numFmtId="0" fontId="20" fillId="0" borderId="2" xfId="0" applyFont="1" applyFill="1" applyBorder="1" applyAlignment="1">
      <alignment horizontal="left" vertical="top" wrapText="1"/>
    </xf>
    <xf numFmtId="0" fontId="19" fillId="0" borderId="29" xfId="0" applyFont="1" applyFill="1" applyBorder="1" applyAlignment="1">
      <alignment horizontal="left" vertical="top" wrapText="1" indent="1"/>
    </xf>
    <xf numFmtId="0" fontId="20" fillId="0" borderId="30" xfId="0" applyFont="1" applyFill="1" applyBorder="1" applyAlignment="1">
      <alignment horizontal="left" vertical="top" wrapText="1" indent="1"/>
    </xf>
    <xf numFmtId="0" fontId="20" fillId="0" borderId="31" xfId="0" applyFont="1" applyFill="1" applyBorder="1" applyAlignment="1">
      <alignment horizontal="left" vertical="top" wrapText="1" indent="1"/>
    </xf>
    <xf numFmtId="0" fontId="10" fillId="0" borderId="16" xfId="0" applyFont="1" applyFill="1" applyBorder="1" applyAlignment="1">
      <alignment horizontal="left" vertical="center" wrapText="1"/>
    </xf>
    <xf numFmtId="165" fontId="10" fillId="0" borderId="39" xfId="0" applyNumberFormat="1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17" xfId="0" applyFont="1" applyFill="1" applyBorder="1" applyAlignment="1">
      <alignment horizontal="left" wrapText="1"/>
    </xf>
    <xf numFmtId="165" fontId="10" fillId="0" borderId="39" xfId="0" applyNumberFormat="1" applyFont="1" applyFill="1" applyBorder="1" applyAlignment="1">
      <alignment horizontal="center" vertical="center" wrapText="1"/>
    </xf>
    <xf numFmtId="4" fontId="26" fillId="0" borderId="51" xfId="0" applyNumberFormat="1" applyFont="1" applyFill="1" applyBorder="1" applyAlignment="1">
      <alignment horizontal="center" vertical="center" wrapText="1"/>
    </xf>
    <xf numFmtId="4" fontId="26" fillId="0" borderId="28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165" fontId="16" fillId="0" borderId="42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Fill="1" applyBorder="1" applyAlignment="1">
      <alignment horizontal="center" vertical="center" wrapText="1"/>
    </xf>
    <xf numFmtId="4" fontId="16" fillId="0" borderId="59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top" wrapText="1"/>
    </xf>
    <xf numFmtId="164" fontId="2" fillId="0" borderId="26" xfId="0" applyNumberFormat="1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right" vertical="center" wrapText="1" indent="2"/>
    </xf>
    <xf numFmtId="0" fontId="1" fillId="0" borderId="27" xfId="0" applyFont="1" applyFill="1" applyBorder="1" applyAlignment="1">
      <alignment horizontal="right" vertical="center" wrapText="1" indent="2"/>
    </xf>
    <xf numFmtId="0" fontId="26" fillId="0" borderId="16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top" wrapText="1" indent="2"/>
    </xf>
    <xf numFmtId="0" fontId="0" fillId="0" borderId="26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wrapText="1"/>
    </xf>
    <xf numFmtId="4" fontId="26" fillId="0" borderId="16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  <xf numFmtId="0" fontId="3" fillId="0" borderId="43" xfId="0" applyFont="1" applyFill="1" applyBorder="1" applyAlignment="1">
      <alignment horizontal="left" vertical="top" wrapText="1" indent="2"/>
    </xf>
    <xf numFmtId="0" fontId="3" fillId="0" borderId="47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4" fillId="0" borderId="5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top" wrapText="1" indent="1"/>
    </xf>
    <xf numFmtId="164" fontId="5" fillId="0" borderId="28" xfId="0" applyNumberFormat="1" applyFont="1" applyFill="1" applyBorder="1" applyAlignment="1">
      <alignment horizontal="left" vertical="center" wrapText="1"/>
    </xf>
    <xf numFmtId="164" fontId="5" fillId="0" borderId="26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 indent="8"/>
    </xf>
    <xf numFmtId="0" fontId="1" fillId="0" borderId="13" xfId="0" applyFont="1" applyFill="1" applyBorder="1" applyAlignment="1">
      <alignment horizontal="left" vertical="top" wrapText="1" indent="2"/>
    </xf>
    <xf numFmtId="0" fontId="10" fillId="0" borderId="2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/>
    </xf>
    <xf numFmtId="0" fontId="10" fillId="0" borderId="65" xfId="0" applyFont="1" applyFill="1" applyBorder="1" applyAlignment="1">
      <alignment vertical="center" wrapText="1"/>
    </xf>
    <xf numFmtId="0" fontId="10" fillId="0" borderId="66" xfId="0" applyFont="1" applyFill="1" applyBorder="1" applyAlignment="1">
      <alignment vertical="center" wrapText="1"/>
    </xf>
    <xf numFmtId="0" fontId="21" fillId="0" borderId="67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top"/>
    </xf>
    <xf numFmtId="0" fontId="1" fillId="0" borderId="67" xfId="0" applyFont="1" applyFill="1" applyBorder="1" applyAlignment="1">
      <alignment horizontal="left" vertical="center" wrapText="1"/>
    </xf>
    <xf numFmtId="165" fontId="10" fillId="0" borderId="67" xfId="0" applyNumberFormat="1" applyFont="1" applyFill="1" applyBorder="1" applyAlignment="1">
      <alignment vertical="center" wrapText="1"/>
    </xf>
    <xf numFmtId="0" fontId="21" fillId="0" borderId="65" xfId="0" applyFont="1" applyFill="1" applyBorder="1" applyAlignment="1">
      <alignment vertical="center" wrapText="1"/>
    </xf>
    <xf numFmtId="165" fontId="10" fillId="0" borderId="42" xfId="0" applyNumberFormat="1" applyFont="1" applyFill="1" applyBorder="1" applyAlignment="1">
      <alignment vertical="center" wrapText="1"/>
    </xf>
    <xf numFmtId="0" fontId="21" fillId="0" borderId="52" xfId="0" applyFont="1" applyFill="1" applyBorder="1" applyAlignment="1">
      <alignment vertical="center" wrapText="1"/>
    </xf>
    <xf numFmtId="165" fontId="10" fillId="0" borderId="16" xfId="0" applyNumberFormat="1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165" fontId="10" fillId="0" borderId="40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right" vertical="top"/>
    </xf>
    <xf numFmtId="0" fontId="30" fillId="0" borderId="38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6" fillId="0" borderId="43" xfId="0" applyFont="1" applyFill="1" applyBorder="1" applyAlignment="1">
      <alignment vertical="top"/>
    </xf>
    <xf numFmtId="0" fontId="22" fillId="0" borderId="7" xfId="0" applyFont="1" applyFill="1" applyBorder="1" applyAlignment="1">
      <alignment horizontal="right" vertical="center" wrapText="1"/>
    </xf>
    <xf numFmtId="0" fontId="22" fillId="0" borderId="21" xfId="0" applyFont="1" applyFill="1" applyBorder="1" applyAlignment="1">
      <alignment horizontal="right" vertical="center" wrapText="1"/>
    </xf>
    <xf numFmtId="2" fontId="25" fillId="0" borderId="35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left" vertical="center"/>
    </xf>
    <xf numFmtId="4" fontId="25" fillId="0" borderId="0" xfId="0" applyNumberFormat="1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20" fillId="0" borderId="32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16" fillId="0" borderId="33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right" vertical="top" wrapText="1"/>
    </xf>
    <xf numFmtId="0" fontId="1" fillId="0" borderId="50" xfId="0" applyFont="1" applyFill="1" applyBorder="1" applyAlignment="1">
      <alignment horizontal="right" vertical="top" wrapText="1"/>
    </xf>
    <xf numFmtId="0" fontId="1" fillId="0" borderId="33" xfId="0" applyFont="1" applyFill="1" applyBorder="1" applyAlignment="1">
      <alignment horizontal="right" vertical="top" wrapText="1"/>
    </xf>
    <xf numFmtId="0" fontId="0" fillId="0" borderId="3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0" fontId="0" fillId="0" borderId="19" xfId="0" applyFill="1" applyBorder="1" applyAlignment="1">
      <alignment horizontal="left" vertical="top" wrapText="1"/>
    </xf>
    <xf numFmtId="0" fontId="0" fillId="0" borderId="44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center" wrapText="1" indent="8"/>
    </xf>
    <xf numFmtId="0" fontId="1" fillId="0" borderId="12" xfId="0" applyFont="1" applyFill="1" applyBorder="1" applyAlignment="1">
      <alignment horizontal="left" vertical="center" wrapText="1" indent="8"/>
    </xf>
    <xf numFmtId="0" fontId="1" fillId="0" borderId="13" xfId="0" applyFont="1" applyFill="1" applyBorder="1" applyAlignment="1">
      <alignment horizontal="left" vertical="center" wrapText="1" indent="8"/>
    </xf>
    <xf numFmtId="0" fontId="1" fillId="0" borderId="62" xfId="0" applyFont="1" applyFill="1" applyBorder="1" applyAlignment="1">
      <alignment horizontal="left" vertical="center" wrapText="1" indent="2"/>
    </xf>
    <xf numFmtId="0" fontId="1" fillId="0" borderId="49" xfId="0" applyFont="1" applyFill="1" applyBorder="1" applyAlignment="1">
      <alignment horizontal="left" vertical="center" wrapText="1" indent="2"/>
    </xf>
    <xf numFmtId="0" fontId="1" fillId="0" borderId="11" xfId="0" applyFont="1" applyFill="1" applyBorder="1" applyAlignment="1">
      <alignment horizontal="left" vertical="top" wrapText="1" indent="2"/>
    </xf>
    <xf numFmtId="0" fontId="1" fillId="0" borderId="13" xfId="0" applyFont="1" applyFill="1" applyBorder="1" applyAlignment="1">
      <alignment horizontal="left" vertical="top" wrapText="1" indent="2"/>
    </xf>
    <xf numFmtId="0" fontId="26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 wrapText="1"/>
    </xf>
    <xf numFmtId="0" fontId="1" fillId="0" borderId="44" xfId="0" applyFont="1" applyFill="1" applyBorder="1" applyAlignment="1">
      <alignment horizontal="right" vertical="center" wrapText="1"/>
    </xf>
    <xf numFmtId="0" fontId="1" fillId="0" borderId="69" xfId="0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right" vertical="center" wrapText="1"/>
    </xf>
    <xf numFmtId="0" fontId="1" fillId="0" borderId="50" xfId="0" applyFont="1" applyFill="1" applyBorder="1" applyAlignment="1">
      <alignment horizontal="right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top" wrapText="1"/>
    </xf>
    <xf numFmtId="0" fontId="24" fillId="0" borderId="45" xfId="0" applyFont="1" applyFill="1" applyBorder="1" applyAlignment="1">
      <alignment horizontal="center" vertical="top" wrapText="1"/>
    </xf>
    <xf numFmtId="0" fontId="24" fillId="0" borderId="24" xfId="0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horizontal="left" vertical="top" wrapText="1" indent="5"/>
    </xf>
    <xf numFmtId="0" fontId="24" fillId="0" borderId="3" xfId="0" applyFont="1" applyFill="1" applyBorder="1" applyAlignment="1">
      <alignment horizontal="left" vertical="top" wrapText="1" indent="5"/>
    </xf>
    <xf numFmtId="0" fontId="24" fillId="0" borderId="4" xfId="0" applyFont="1" applyFill="1" applyBorder="1" applyAlignment="1">
      <alignment horizontal="left" vertical="top" wrapText="1" indent="5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left" vertical="top" wrapText="1" indent="2"/>
    </xf>
    <xf numFmtId="0" fontId="24" fillId="0" borderId="14" xfId="0" applyFont="1" applyFill="1" applyBorder="1" applyAlignment="1">
      <alignment horizontal="left" vertical="top" wrapText="1" indent="2"/>
    </xf>
    <xf numFmtId="0" fontId="24" fillId="0" borderId="6" xfId="0" applyFont="1" applyFill="1" applyBorder="1" applyAlignment="1">
      <alignment horizontal="left" vertical="top" wrapText="1" indent="2"/>
    </xf>
    <xf numFmtId="0" fontId="23" fillId="0" borderId="2" xfId="0" applyFont="1" applyFill="1" applyBorder="1" applyAlignment="1">
      <alignment horizontal="left" vertical="top" wrapText="1" indent="2"/>
    </xf>
    <xf numFmtId="0" fontId="23" fillId="0" borderId="3" xfId="0" applyFont="1" applyFill="1" applyBorder="1" applyAlignment="1">
      <alignment horizontal="left" vertical="top" wrapText="1" indent="2"/>
    </xf>
    <xf numFmtId="0" fontId="23" fillId="0" borderId="46" xfId="0" applyFont="1" applyFill="1" applyBorder="1" applyAlignment="1">
      <alignment horizontal="left" vertical="top" wrapText="1" indent="2"/>
    </xf>
    <xf numFmtId="0" fontId="22" fillId="0" borderId="34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4" fontId="25" fillId="0" borderId="46" xfId="0" applyNumberFormat="1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4" fontId="25" fillId="0" borderId="48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right" vertical="top" wrapText="1"/>
    </xf>
    <xf numFmtId="0" fontId="24" fillId="0" borderId="45" xfId="0" applyFont="1" applyFill="1" applyBorder="1" applyAlignment="1">
      <alignment horizontal="right" vertical="top" wrapText="1"/>
    </xf>
    <xf numFmtId="0" fontId="24" fillId="0" borderId="63" xfId="0" applyFont="1" applyFill="1" applyBorder="1" applyAlignment="1">
      <alignment horizontal="right" vertical="top" wrapText="1"/>
    </xf>
    <xf numFmtId="4" fontId="25" fillId="0" borderId="64" xfId="0" applyNumberFormat="1" applyFont="1" applyFill="1" applyBorder="1" applyAlignment="1">
      <alignment horizontal="center" vertical="center" wrapText="1"/>
    </xf>
    <xf numFmtId="4" fontId="25" fillId="0" borderId="45" xfId="0" applyNumberFormat="1" applyFont="1" applyFill="1" applyBorder="1" applyAlignment="1">
      <alignment horizontal="center" vertical="center" wrapText="1"/>
    </xf>
    <xf numFmtId="4" fontId="25" fillId="0" borderId="24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top" wrapText="1"/>
    </xf>
    <xf numFmtId="0" fontId="24" fillId="0" borderId="46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165" fontId="22" fillId="0" borderId="2" xfId="0" applyNumberFormat="1" applyFont="1" applyFill="1" applyBorder="1" applyAlignment="1">
      <alignment horizontal="left" vertical="top" wrapText="1"/>
    </xf>
    <xf numFmtId="165" fontId="22" fillId="0" borderId="46" xfId="0" applyNumberFormat="1" applyFont="1" applyFill="1" applyBorder="1" applyAlignment="1">
      <alignment horizontal="left" vertical="top" wrapText="1"/>
    </xf>
    <xf numFmtId="0" fontId="24" fillId="0" borderId="47" xfId="0" applyFont="1" applyFill="1" applyBorder="1" applyAlignment="1">
      <alignment horizontal="right" vertical="top" wrapText="1"/>
    </xf>
    <xf numFmtId="0" fontId="24" fillId="0" borderId="14" xfId="0" applyFont="1" applyFill="1" applyBorder="1" applyAlignment="1">
      <alignment horizontal="right" vertical="top" wrapText="1"/>
    </xf>
    <xf numFmtId="0" fontId="24" fillId="0" borderId="3" xfId="0" applyFont="1" applyFill="1" applyBorder="1" applyAlignment="1">
      <alignment horizontal="right" vertical="top" wrapText="1"/>
    </xf>
    <xf numFmtId="0" fontId="24" fillId="0" borderId="6" xfId="0" applyFont="1" applyFill="1" applyBorder="1" applyAlignment="1">
      <alignment horizontal="right" vertical="top" wrapText="1"/>
    </xf>
    <xf numFmtId="165" fontId="24" fillId="0" borderId="5" xfId="0" applyNumberFormat="1" applyFont="1" applyFill="1" applyBorder="1" applyAlignment="1">
      <alignment horizontal="left" vertical="top" wrapText="1"/>
    </xf>
    <xf numFmtId="0" fontId="24" fillId="0" borderId="48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center" vertical="top" wrapText="1"/>
    </xf>
    <xf numFmtId="0" fontId="24" fillId="0" borderId="18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44" xfId="0" applyFont="1" applyFill="1" applyBorder="1" applyAlignment="1">
      <alignment horizontal="left" vertical="top" wrapText="1" indent="5"/>
    </xf>
    <xf numFmtId="0" fontId="24" fillId="0" borderId="20" xfId="0" applyFont="1" applyFill="1" applyBorder="1" applyAlignment="1">
      <alignment horizontal="left" vertical="top" wrapText="1" indent="5"/>
    </xf>
    <xf numFmtId="0" fontId="24" fillId="0" borderId="44" xfId="0" applyFont="1" applyFill="1" applyBorder="1" applyAlignment="1">
      <alignment horizontal="left" vertical="top" wrapText="1" indent="3"/>
    </xf>
    <xf numFmtId="0" fontId="24" fillId="0" borderId="20" xfId="0" applyFont="1" applyFill="1" applyBorder="1" applyAlignment="1">
      <alignment horizontal="left" vertical="top" wrapText="1" indent="3"/>
    </xf>
    <xf numFmtId="165" fontId="21" fillId="0" borderId="18" xfId="0" applyNumberFormat="1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165" fontId="21" fillId="0" borderId="43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top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4" fontId="16" fillId="0" borderId="59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4" fontId="27" fillId="0" borderId="54" xfId="0" applyNumberFormat="1" applyFont="1" applyFill="1" applyBorder="1" applyAlignment="1">
      <alignment horizontal="center" vertical="center" wrapText="1"/>
    </xf>
    <xf numFmtId="4" fontId="27" fillId="0" borderId="12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28" fillId="0" borderId="38" xfId="0" applyFont="1" applyFill="1" applyBorder="1" applyAlignment="1">
      <alignment horizontal="left" vertical="top" wrapText="1"/>
    </xf>
    <xf numFmtId="0" fontId="10" fillId="0" borderId="38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0" fillId="0" borderId="43" xfId="0" applyFill="1" applyBorder="1" applyAlignment="1">
      <alignment horizontal="left" vertical="top" wrapText="1"/>
    </xf>
    <xf numFmtId="4" fontId="27" fillId="0" borderId="53" xfId="0" applyNumberFormat="1" applyFont="1" applyFill="1" applyBorder="1" applyAlignment="1">
      <alignment horizontal="center" vertical="center" wrapText="1"/>
    </xf>
    <xf numFmtId="4" fontId="27" fillId="0" borderId="40" xfId="0" applyNumberFormat="1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right" vertical="center" wrapText="1"/>
    </xf>
    <xf numFmtId="0" fontId="0" fillId="0" borderId="37" xfId="0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6" xfId="0" applyFill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wrapText="1" indent="3"/>
    </xf>
    <xf numFmtId="0" fontId="3" fillId="0" borderId="18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vertical="top" wrapText="1" indent="7"/>
    </xf>
    <xf numFmtId="0" fontId="3" fillId="0" borderId="43" xfId="0" applyFont="1" applyFill="1" applyBorder="1" applyAlignment="1">
      <alignment horizontal="left" vertical="top" wrapText="1" indent="7"/>
    </xf>
    <xf numFmtId="0" fontId="6" fillId="0" borderId="3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57" xfId="0" applyFont="1" applyFill="1" applyBorder="1" applyAlignment="1">
      <alignment horizontal="center" vertical="top" wrapText="1"/>
    </xf>
    <xf numFmtId="0" fontId="0" fillId="0" borderId="53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 indent="3"/>
    </xf>
    <xf numFmtId="0" fontId="3" fillId="0" borderId="43" xfId="0" applyFont="1" applyFill="1" applyBorder="1" applyAlignment="1">
      <alignment horizontal="left" wrapText="1" indent="3"/>
    </xf>
    <xf numFmtId="0" fontId="0" fillId="0" borderId="4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6"/>
    </xf>
    <xf numFmtId="0" fontId="3" fillId="0" borderId="43" xfId="0" applyFont="1" applyFill="1" applyBorder="1" applyAlignment="1">
      <alignment horizontal="left" vertical="top" wrapText="1" indent="6"/>
    </xf>
    <xf numFmtId="0" fontId="3" fillId="0" borderId="44" xfId="0" applyFont="1" applyFill="1" applyBorder="1" applyAlignment="1">
      <alignment horizontal="left" vertical="top" wrapText="1" indent="7"/>
    </xf>
    <xf numFmtId="0" fontId="3" fillId="0" borderId="20" xfId="0" applyFont="1" applyFill="1" applyBorder="1" applyAlignment="1">
      <alignment horizontal="left" vertical="top" wrapText="1" indent="7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9175" y="6988809"/>
    <xdr:ext cx="12700" cy="12700"/>
    <xdr:sp macro="" textlink="">
      <xdr:nvSpPr>
        <xdr:cNvPr id="2" name="Shape 2"/>
        <xdr:cNvSpPr/>
      </xdr:nvSpPr>
      <xdr:spPr>
        <a:xfrm>
          <a:off x="0" y="0"/>
          <a:ext cx="12700" cy="12700"/>
        </a:xfrm>
        <a:custGeom>
          <a:avLst/>
          <a:gdLst/>
          <a:ahLst/>
          <a:cxnLst/>
          <a:rect l="0" t="0" r="0" b="0"/>
          <a:pathLst>
            <a:path w="12700" h="12700">
              <a:moveTo>
                <a:pt x="12699" y="0"/>
              </a:moveTo>
              <a:lnTo>
                <a:pt x="0" y="0"/>
              </a:lnTo>
              <a:lnTo>
                <a:pt x="0" y="12701"/>
              </a:lnTo>
              <a:lnTo>
                <a:pt x="12699" y="12701"/>
              </a:lnTo>
              <a:lnTo>
                <a:pt x="12699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  <xdr:absoluteAnchor>
    <xdr:pos x="3145916" y="6988809"/>
    <xdr:ext cx="12700" cy="12700"/>
    <xdr:sp macro="" textlink="">
      <xdr:nvSpPr>
        <xdr:cNvPr id="3" name="Shape 3"/>
        <xdr:cNvSpPr/>
      </xdr:nvSpPr>
      <xdr:spPr>
        <a:xfrm>
          <a:off x="0" y="0"/>
          <a:ext cx="12700" cy="12700"/>
        </a:xfrm>
        <a:custGeom>
          <a:avLst/>
          <a:gdLst/>
          <a:ahLst/>
          <a:cxnLst/>
          <a:rect l="0" t="0" r="0" b="0"/>
          <a:pathLst>
            <a:path w="12700" h="12700">
              <a:moveTo>
                <a:pt x="12700" y="0"/>
              </a:moveTo>
              <a:lnTo>
                <a:pt x="0" y="0"/>
              </a:lnTo>
              <a:lnTo>
                <a:pt x="0" y="12701"/>
              </a:lnTo>
              <a:lnTo>
                <a:pt x="12700" y="12701"/>
              </a:lnTo>
              <a:lnTo>
                <a:pt x="12700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  <xdr:absoluteAnchor>
    <xdr:pos x="5485891" y="6988809"/>
    <xdr:ext cx="12700" cy="12700"/>
    <xdr:sp macro="" textlink="">
      <xdr:nvSpPr>
        <xdr:cNvPr id="4" name="Shape 4"/>
        <xdr:cNvSpPr/>
      </xdr:nvSpPr>
      <xdr:spPr>
        <a:xfrm>
          <a:off x="0" y="0"/>
          <a:ext cx="12700" cy="12700"/>
        </a:xfrm>
        <a:custGeom>
          <a:avLst/>
          <a:gdLst/>
          <a:ahLst/>
          <a:cxnLst/>
          <a:rect l="0" t="0" r="0" b="0"/>
          <a:pathLst>
            <a:path w="12700" h="12700">
              <a:moveTo>
                <a:pt x="12700" y="0"/>
              </a:moveTo>
              <a:lnTo>
                <a:pt x="0" y="0"/>
              </a:lnTo>
              <a:lnTo>
                <a:pt x="0" y="12701"/>
              </a:lnTo>
              <a:lnTo>
                <a:pt x="12700" y="12701"/>
              </a:lnTo>
              <a:lnTo>
                <a:pt x="12700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  <xdr:absoluteAnchor>
    <xdr:pos x="6180327" y="6988809"/>
    <xdr:ext cx="12065" cy="12700"/>
    <xdr:sp macro="" textlink="">
      <xdr:nvSpPr>
        <xdr:cNvPr id="5" name="Shape 5"/>
        <xdr:cNvSpPr/>
      </xdr:nvSpPr>
      <xdr:spPr>
        <a:xfrm>
          <a:off x="0" y="0"/>
          <a:ext cx="12065" cy="12700"/>
        </a:xfrm>
        <a:custGeom>
          <a:avLst/>
          <a:gdLst/>
          <a:ahLst/>
          <a:cxnLst/>
          <a:rect l="0" t="0" r="0" b="0"/>
          <a:pathLst>
            <a:path w="12065" h="12700">
              <a:moveTo>
                <a:pt x="12064" y="0"/>
              </a:moveTo>
              <a:lnTo>
                <a:pt x="0" y="0"/>
              </a:lnTo>
              <a:lnTo>
                <a:pt x="0" y="12701"/>
              </a:lnTo>
              <a:lnTo>
                <a:pt x="12064" y="12701"/>
              </a:lnTo>
              <a:lnTo>
                <a:pt x="12064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85" zoomScaleNormal="100" zoomScaleSheetLayoutView="85" workbookViewId="0">
      <selection activeCell="D1" sqref="D1"/>
    </sheetView>
  </sheetViews>
  <sheetFormatPr defaultRowHeight="12.75"/>
  <cols>
    <col min="1" max="1" width="20" customWidth="1"/>
    <col min="2" max="2" width="15.83203125" customWidth="1"/>
    <col min="3" max="3" width="20" customWidth="1"/>
    <col min="4" max="4" width="58.33203125" customWidth="1"/>
  </cols>
  <sheetData>
    <row r="1" spans="1:4" ht="19.5" customHeight="1">
      <c r="A1" s="82" t="s">
        <v>108</v>
      </c>
      <c r="B1" s="82"/>
      <c r="C1" s="82"/>
      <c r="D1" s="83" t="s">
        <v>107</v>
      </c>
    </row>
    <row r="2" spans="1:4" ht="19.5" customHeight="1">
      <c r="A2" s="13"/>
      <c r="B2" s="13"/>
      <c r="C2" s="13"/>
      <c r="D2" s="84" t="s">
        <v>106</v>
      </c>
    </row>
    <row r="3" spans="1:4" ht="24" customHeight="1">
      <c r="A3" s="94" t="s">
        <v>57</v>
      </c>
      <c r="B3" s="94"/>
      <c r="C3" s="94"/>
      <c r="D3" s="94"/>
    </row>
    <row r="4" spans="1:4" ht="24" customHeight="1">
      <c r="A4" s="94" t="s">
        <v>43</v>
      </c>
      <c r="B4" s="94"/>
      <c r="C4" s="94"/>
      <c r="D4" s="94"/>
    </row>
    <row r="5" spans="1:4" ht="16.5" customHeight="1">
      <c r="A5" s="14" t="s">
        <v>43</v>
      </c>
      <c r="B5" s="13"/>
      <c r="C5" s="13"/>
      <c r="D5" s="13"/>
    </row>
    <row r="6" spans="1:4" ht="21" customHeight="1">
      <c r="A6" s="103" t="s">
        <v>58</v>
      </c>
      <c r="B6" s="104"/>
      <c r="C6" s="104"/>
      <c r="D6" s="105"/>
    </row>
    <row r="7" spans="1:4" ht="24" customHeight="1">
      <c r="A7" s="106" t="s">
        <v>54</v>
      </c>
      <c r="B7" s="107"/>
      <c r="C7" s="107"/>
      <c r="D7" s="108"/>
    </row>
    <row r="8" spans="1:4" ht="26.1" customHeight="1">
      <c r="A8" s="106" t="s">
        <v>55</v>
      </c>
      <c r="B8" s="107"/>
      <c r="C8" s="107"/>
      <c r="D8" s="108"/>
    </row>
    <row r="9" spans="1:4" ht="23.25" customHeight="1">
      <c r="A9" s="106" t="s">
        <v>51</v>
      </c>
      <c r="B9" s="107"/>
      <c r="C9" s="107"/>
      <c r="D9" s="108"/>
    </row>
    <row r="10" spans="1:4" ht="26.1" customHeight="1">
      <c r="A10" s="106" t="s">
        <v>52</v>
      </c>
      <c r="B10" s="107"/>
      <c r="C10" s="107"/>
      <c r="D10" s="108"/>
    </row>
    <row r="11" spans="1:4" ht="27" customHeight="1">
      <c r="A11" s="106" t="s">
        <v>56</v>
      </c>
      <c r="B11" s="107"/>
      <c r="C11" s="107"/>
      <c r="D11" s="108"/>
    </row>
    <row r="12" spans="1:4" ht="27.6" customHeight="1">
      <c r="A12" s="106" t="s">
        <v>50</v>
      </c>
      <c r="B12" s="107"/>
      <c r="C12" s="107"/>
      <c r="D12" s="109"/>
    </row>
    <row r="13" spans="1:4" ht="27" customHeight="1">
      <c r="A13" s="95" t="s">
        <v>59</v>
      </c>
      <c r="B13" s="96"/>
      <c r="C13" s="15" t="s">
        <v>60</v>
      </c>
      <c r="D13" s="16" t="s">
        <v>53</v>
      </c>
    </row>
    <row r="14" spans="1:4" ht="27" customHeight="1">
      <c r="A14" s="110"/>
      <c r="B14" s="111"/>
      <c r="C14" s="15" t="s">
        <v>61</v>
      </c>
      <c r="D14" s="17" t="s">
        <v>62</v>
      </c>
    </row>
    <row r="15" spans="1:4" ht="27" customHeight="1">
      <c r="A15" s="97"/>
      <c r="B15" s="98"/>
      <c r="C15" s="15" t="s">
        <v>63</v>
      </c>
      <c r="D15" s="17" t="s">
        <v>62</v>
      </c>
    </row>
    <row r="16" spans="1:4" ht="24" customHeight="1">
      <c r="A16" s="95" t="s">
        <v>64</v>
      </c>
      <c r="B16" s="96"/>
      <c r="C16" s="15" t="s">
        <v>65</v>
      </c>
      <c r="D16" s="17" t="s">
        <v>62</v>
      </c>
    </row>
    <row r="17" spans="1:4" ht="36.75" customHeight="1">
      <c r="A17" s="97"/>
      <c r="B17" s="98"/>
      <c r="C17" s="15" t="s">
        <v>66</v>
      </c>
      <c r="D17" s="18" t="s">
        <v>62</v>
      </c>
    </row>
    <row r="18" spans="1:4" ht="49.7" customHeight="1">
      <c r="A18" s="99" t="s">
        <v>67</v>
      </c>
      <c r="B18" s="100"/>
      <c r="C18" s="101"/>
      <c r="D18" s="102"/>
    </row>
    <row r="19" spans="1:4" ht="48.2" customHeight="1">
      <c r="A19" s="99" t="s">
        <v>68</v>
      </c>
      <c r="B19" s="100"/>
      <c r="C19" s="101"/>
      <c r="D19" s="114"/>
    </row>
    <row r="20" spans="1:4" ht="62.25" customHeight="1">
      <c r="A20" s="113" t="s">
        <v>69</v>
      </c>
      <c r="B20" s="108"/>
      <c r="C20" s="101"/>
      <c r="D20" s="114"/>
    </row>
    <row r="21" spans="1:4" ht="83.25" customHeight="1">
      <c r="A21" s="115" t="s">
        <v>70</v>
      </c>
      <c r="B21" s="116"/>
      <c r="C21" s="117"/>
      <c r="D21" s="118"/>
    </row>
    <row r="22" spans="1:4" ht="15.75">
      <c r="A22" s="13"/>
      <c r="B22" s="13"/>
      <c r="C22" s="13"/>
      <c r="D22" s="13"/>
    </row>
    <row r="23" spans="1:4" ht="15.75" customHeight="1">
      <c r="A23" s="112" t="s">
        <v>71</v>
      </c>
      <c r="B23" s="112"/>
      <c r="C23" s="112"/>
      <c r="D23" s="112"/>
    </row>
    <row r="24" spans="1:4" ht="15.75">
      <c r="A24" s="13"/>
      <c r="B24" s="13"/>
      <c r="C24" s="13"/>
      <c r="D24" s="13"/>
    </row>
    <row r="25" spans="1:4" ht="15.75">
      <c r="A25" s="13"/>
      <c r="B25" s="13"/>
      <c r="C25" s="13"/>
      <c r="D25" s="13"/>
    </row>
  </sheetData>
  <mergeCells count="20">
    <mergeCell ref="A23:D23"/>
    <mergeCell ref="A9:D9"/>
    <mergeCell ref="A10:D10"/>
    <mergeCell ref="A11:D11"/>
    <mergeCell ref="A20:B20"/>
    <mergeCell ref="C20:D20"/>
    <mergeCell ref="A21:B21"/>
    <mergeCell ref="C21:D21"/>
    <mergeCell ref="A19:B19"/>
    <mergeCell ref="C19:D19"/>
    <mergeCell ref="A3:D3"/>
    <mergeCell ref="A4:D4"/>
    <mergeCell ref="A16:B17"/>
    <mergeCell ref="A18:B18"/>
    <mergeCell ref="C18:D18"/>
    <mergeCell ref="A6:D6"/>
    <mergeCell ref="A7:D7"/>
    <mergeCell ref="A8:D8"/>
    <mergeCell ref="A12:D12"/>
    <mergeCell ref="A13:B15"/>
  </mergeCells>
  <pageMargins left="0.70866141732283472" right="0.70866141732283472" top="0.74803149606299213" bottom="0.94488188976377963" header="0.31496062992125984" footer="0.905511811023622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85" zoomScaleNormal="110" zoomScaleSheetLayoutView="85" workbookViewId="0">
      <selection activeCell="E1" sqref="E1"/>
    </sheetView>
  </sheetViews>
  <sheetFormatPr defaultRowHeight="12.75"/>
  <cols>
    <col min="1" max="1" width="20.83203125" customWidth="1"/>
    <col min="2" max="2" width="16" customWidth="1"/>
    <col min="3" max="3" width="16.83203125" customWidth="1"/>
    <col min="4" max="4" width="46.6640625" customWidth="1"/>
    <col min="5" max="5" width="14.6640625" customWidth="1"/>
  </cols>
  <sheetData>
    <row r="1" spans="1:5" ht="21" customHeight="1">
      <c r="A1" s="82" t="s">
        <v>108</v>
      </c>
      <c r="C1" s="86"/>
      <c r="D1" s="86"/>
      <c r="E1" s="83" t="s">
        <v>107</v>
      </c>
    </row>
    <row r="2" spans="1:5" ht="6.75" customHeight="1">
      <c r="A2" s="85"/>
      <c r="C2" s="86"/>
      <c r="D2" s="86"/>
      <c r="E2" s="87"/>
    </row>
    <row r="3" spans="1:5" ht="24" customHeight="1">
      <c r="A3" s="128" t="s">
        <v>0</v>
      </c>
      <c r="B3" s="129"/>
      <c r="C3" s="129"/>
      <c r="D3" s="129"/>
      <c r="E3" s="130"/>
    </row>
    <row r="4" spans="1:5" ht="24.75" customHeight="1">
      <c r="A4" s="131" t="s">
        <v>1</v>
      </c>
      <c r="B4" s="134" t="s">
        <v>2</v>
      </c>
      <c r="C4" s="135"/>
      <c r="D4" s="136" t="s">
        <v>3</v>
      </c>
      <c r="E4" s="139" t="s">
        <v>4</v>
      </c>
    </row>
    <row r="5" spans="1:5" ht="8.25" customHeight="1">
      <c r="A5" s="132"/>
      <c r="B5" s="141" t="s">
        <v>5</v>
      </c>
      <c r="C5" s="141" t="s">
        <v>6</v>
      </c>
      <c r="D5" s="137"/>
      <c r="E5" s="140"/>
    </row>
    <row r="6" spans="1:5" ht="25.5" customHeight="1">
      <c r="A6" s="133"/>
      <c r="B6" s="142"/>
      <c r="C6" s="142"/>
      <c r="D6" s="138"/>
      <c r="E6" s="41" t="s">
        <v>7</v>
      </c>
    </row>
    <row r="7" spans="1:5" ht="25.5" customHeight="1">
      <c r="A7" s="61"/>
      <c r="B7" s="63"/>
      <c r="C7" s="63"/>
      <c r="D7" s="62"/>
      <c r="E7" s="41"/>
    </row>
    <row r="8" spans="1:5" ht="25.5" customHeight="1">
      <c r="A8" s="61"/>
      <c r="B8" s="63"/>
      <c r="C8" s="63"/>
      <c r="D8" s="62"/>
      <c r="E8" s="41"/>
    </row>
    <row r="9" spans="1:5" ht="25.5" customHeight="1">
      <c r="A9" s="61"/>
      <c r="B9" s="63"/>
      <c r="C9" s="63"/>
      <c r="D9" s="62"/>
      <c r="E9" s="41"/>
    </row>
    <row r="10" spans="1:5" ht="25.5" customHeight="1">
      <c r="A10" s="61"/>
      <c r="B10" s="63"/>
      <c r="C10" s="63"/>
      <c r="D10" s="62"/>
      <c r="E10" s="41"/>
    </row>
    <row r="11" spans="1:5" ht="25.5" customHeight="1">
      <c r="A11" s="61"/>
      <c r="B11" s="63"/>
      <c r="C11" s="63"/>
      <c r="D11" s="62"/>
      <c r="E11" s="41"/>
    </row>
    <row r="12" spans="1:5" ht="25.5" customHeight="1">
      <c r="A12" s="61"/>
      <c r="B12" s="63"/>
      <c r="C12" s="63"/>
      <c r="D12" s="62"/>
      <c r="E12" s="41"/>
    </row>
    <row r="13" spans="1:5" ht="25.5" customHeight="1">
      <c r="A13" s="61"/>
      <c r="B13" s="63"/>
      <c r="C13" s="63"/>
      <c r="D13" s="62"/>
      <c r="E13" s="41"/>
    </row>
    <row r="14" spans="1:5" ht="25.5" customHeight="1">
      <c r="A14" s="61"/>
      <c r="B14" s="63"/>
      <c r="C14" s="63"/>
      <c r="D14" s="62"/>
      <c r="E14" s="41"/>
    </row>
    <row r="15" spans="1:5" ht="25.5" customHeight="1">
      <c r="A15" s="61"/>
      <c r="B15" s="63"/>
      <c r="C15" s="63"/>
      <c r="D15" s="62"/>
      <c r="E15" s="41"/>
    </row>
    <row r="16" spans="1:5" ht="25.5" customHeight="1">
      <c r="A16" s="61"/>
      <c r="B16" s="63"/>
      <c r="C16" s="63"/>
      <c r="D16" s="62"/>
      <c r="E16" s="41"/>
    </row>
    <row r="17" spans="1:5" ht="25.5" customHeight="1">
      <c r="A17" s="61"/>
      <c r="B17" s="63"/>
      <c r="C17" s="63"/>
      <c r="D17" s="62"/>
      <c r="E17" s="41"/>
    </row>
    <row r="18" spans="1:5" ht="25.5" customHeight="1">
      <c r="A18" s="61"/>
      <c r="B18" s="63"/>
      <c r="C18" s="63"/>
      <c r="D18" s="62"/>
      <c r="E18" s="41"/>
    </row>
    <row r="19" spans="1:5" ht="25.5" customHeight="1">
      <c r="A19" s="61"/>
      <c r="B19" s="63"/>
      <c r="C19" s="63"/>
      <c r="D19" s="62"/>
      <c r="E19" s="41"/>
    </row>
    <row r="20" spans="1:5" ht="25.5" customHeight="1">
      <c r="A20" s="61"/>
      <c r="B20" s="63"/>
      <c r="C20" s="63"/>
      <c r="D20" s="62"/>
      <c r="E20" s="41"/>
    </row>
    <row r="21" spans="1:5" ht="25.5" customHeight="1">
      <c r="A21" s="61"/>
      <c r="B21" s="63"/>
      <c r="C21" s="63"/>
      <c r="D21" s="62"/>
      <c r="E21" s="41"/>
    </row>
    <row r="22" spans="1:5" ht="25.5" customHeight="1">
      <c r="A22" s="61"/>
      <c r="B22" s="63"/>
      <c r="C22" s="63"/>
      <c r="D22" s="62"/>
      <c r="E22" s="41"/>
    </row>
    <row r="23" spans="1:5" ht="25.5" customHeight="1">
      <c r="A23" s="61"/>
      <c r="B23" s="63"/>
      <c r="C23" s="63"/>
      <c r="D23" s="62"/>
      <c r="E23" s="41"/>
    </row>
    <row r="24" spans="1:5" ht="25.5" customHeight="1">
      <c r="A24" s="61"/>
      <c r="B24" s="63"/>
      <c r="C24" s="63"/>
      <c r="D24" s="62"/>
      <c r="E24" s="41"/>
    </row>
    <row r="25" spans="1:5" ht="25.5" customHeight="1">
      <c r="A25" s="61"/>
      <c r="B25" s="63"/>
      <c r="C25" s="63"/>
      <c r="D25" s="62"/>
      <c r="E25" s="41"/>
    </row>
    <row r="26" spans="1:5" ht="19.5" customHeight="1">
      <c r="A26" s="7"/>
      <c r="B26" s="1"/>
      <c r="C26" s="1"/>
      <c r="D26" s="1"/>
      <c r="E26" s="42"/>
    </row>
    <row r="27" spans="1:5" ht="22.5" customHeight="1">
      <c r="A27" s="119" t="s">
        <v>8</v>
      </c>
      <c r="B27" s="120"/>
      <c r="C27" s="120"/>
      <c r="D27" s="121"/>
      <c r="E27" s="43"/>
    </row>
    <row r="28" spans="1:5" ht="9.75" customHeight="1">
      <c r="A28" s="122"/>
      <c r="B28" s="123"/>
      <c r="C28" s="123"/>
      <c r="D28" s="123"/>
      <c r="E28" s="124"/>
    </row>
    <row r="29" spans="1:5" ht="157.5" customHeight="1">
      <c r="A29" s="125" t="s">
        <v>9</v>
      </c>
      <c r="B29" s="126"/>
      <c r="C29" s="126"/>
      <c r="D29" s="126"/>
      <c r="E29" s="127"/>
    </row>
  </sheetData>
  <mergeCells count="10">
    <mergeCell ref="A27:D27"/>
    <mergeCell ref="A28:E28"/>
    <mergeCell ref="A29:E29"/>
    <mergeCell ref="A3:E3"/>
    <mergeCell ref="A4:A6"/>
    <mergeCell ref="B4:C4"/>
    <mergeCell ref="D4:D6"/>
    <mergeCell ref="E4:E5"/>
    <mergeCell ref="B5:B6"/>
    <mergeCell ref="C5:C6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topLeftCell="A4" zoomScaleNormal="100" zoomScaleSheetLayoutView="100" workbookViewId="0">
      <selection activeCell="S14" sqref="S14"/>
    </sheetView>
  </sheetViews>
  <sheetFormatPr defaultRowHeight="12.75"/>
  <cols>
    <col min="1" max="1" width="3.5" customWidth="1"/>
    <col min="2" max="2" width="20.5" customWidth="1"/>
    <col min="3" max="3" width="5.5" customWidth="1"/>
    <col min="4" max="4" width="11.1640625" customWidth="1"/>
    <col min="5" max="5" width="15.6640625" customWidth="1"/>
    <col min="6" max="6" width="3.1640625" customWidth="1"/>
    <col min="7" max="7" width="0.33203125" customWidth="1"/>
    <col min="8" max="8" width="6.1640625" customWidth="1"/>
    <col min="9" max="9" width="11" customWidth="1"/>
    <col min="10" max="10" width="8.83203125" customWidth="1"/>
    <col min="11" max="11" width="1.5" hidden="1" customWidth="1"/>
    <col min="12" max="12" width="11.83203125" customWidth="1"/>
    <col min="13" max="13" width="18.1640625" customWidth="1"/>
  </cols>
  <sheetData>
    <row r="1" spans="1:13" ht="16.5" customHeight="1">
      <c r="A1" s="82" t="s">
        <v>108</v>
      </c>
      <c r="C1" s="86"/>
      <c r="D1" s="86"/>
      <c r="E1" s="83"/>
      <c r="F1" s="60"/>
      <c r="H1" s="65"/>
      <c r="M1" s="83" t="s">
        <v>107</v>
      </c>
    </row>
    <row r="2" spans="1:13" ht="16.5" customHeight="1">
      <c r="A2" s="47"/>
      <c r="E2" s="65"/>
      <c r="F2" s="60"/>
      <c r="H2" s="65"/>
      <c r="M2" s="48"/>
    </row>
    <row r="3" spans="1:13" ht="24.95" customHeight="1">
      <c r="A3" s="153" t="s">
        <v>76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/>
    </row>
    <row r="4" spans="1:13" ht="26.85" customHeight="1">
      <c r="A4" s="156" t="s">
        <v>77</v>
      </c>
      <c r="B4" s="157"/>
      <c r="C4" s="158"/>
      <c r="D4" s="159" t="s">
        <v>78</v>
      </c>
      <c r="E4" s="160"/>
      <c r="F4" s="160"/>
      <c r="G4" s="161"/>
      <c r="H4" s="162" t="s">
        <v>79</v>
      </c>
      <c r="I4" s="163"/>
      <c r="J4" s="164"/>
      <c r="K4" s="165" t="s">
        <v>87</v>
      </c>
      <c r="L4" s="166"/>
      <c r="M4" s="167"/>
    </row>
    <row r="5" spans="1:13" ht="36" customHeight="1">
      <c r="A5" s="168" t="s">
        <v>80</v>
      </c>
      <c r="B5" s="169"/>
      <c r="C5" s="170"/>
      <c r="D5" s="171"/>
      <c r="E5" s="172"/>
      <c r="F5" s="172"/>
      <c r="G5" s="172"/>
      <c r="H5" s="89" t="s">
        <v>75</v>
      </c>
      <c r="I5" s="90">
        <v>0.85</v>
      </c>
      <c r="J5" s="91" t="s">
        <v>81</v>
      </c>
      <c r="K5" s="173">
        <f>D5*I5</f>
        <v>0</v>
      </c>
      <c r="L5" s="173"/>
      <c r="M5" s="174"/>
    </row>
    <row r="6" spans="1:13" ht="36" customHeight="1">
      <c r="A6" s="175" t="s">
        <v>82</v>
      </c>
      <c r="B6" s="176"/>
      <c r="C6" s="177"/>
      <c r="D6" s="178"/>
      <c r="E6" s="179"/>
      <c r="F6" s="179"/>
      <c r="G6" s="180"/>
      <c r="H6" s="88" t="s">
        <v>75</v>
      </c>
      <c r="I6" s="92">
        <v>0.75</v>
      </c>
      <c r="J6" s="93" t="s">
        <v>81</v>
      </c>
      <c r="K6" s="181">
        <f>D6*I6</f>
        <v>0</v>
      </c>
      <c r="L6" s="182"/>
      <c r="M6" s="183"/>
    </row>
    <row r="7" spans="1:13" ht="25.7" customHeight="1">
      <c r="A7" s="184" t="s">
        <v>83</v>
      </c>
      <c r="B7" s="185"/>
      <c r="C7" s="185"/>
      <c r="D7" s="185"/>
      <c r="E7" s="185"/>
      <c r="F7" s="185"/>
      <c r="G7" s="185"/>
      <c r="H7" s="185"/>
      <c r="I7" s="185"/>
      <c r="J7" s="186"/>
      <c r="K7" s="187">
        <f>K6+K5</f>
        <v>0</v>
      </c>
      <c r="L7" s="188"/>
      <c r="M7" s="189"/>
    </row>
    <row r="8" spans="1:13" ht="25.7" customHeight="1">
      <c r="A8" s="190" t="s">
        <v>84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91"/>
    </row>
    <row r="9" spans="1:13" ht="27" customHeight="1">
      <c r="A9" s="168" t="s">
        <v>92</v>
      </c>
      <c r="B9" s="192"/>
      <c r="C9" s="192"/>
      <c r="D9" s="192"/>
      <c r="E9" s="192"/>
      <c r="F9" s="192"/>
      <c r="G9" s="192"/>
      <c r="H9" s="192"/>
      <c r="I9" s="192"/>
      <c r="J9" s="192"/>
      <c r="K9" s="193"/>
      <c r="L9" s="194"/>
      <c r="M9" s="195"/>
    </row>
    <row r="10" spans="1:13" ht="27" customHeight="1">
      <c r="A10" s="168" t="s">
        <v>91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3"/>
      <c r="L10" s="194"/>
      <c r="M10" s="195"/>
    </row>
    <row r="11" spans="1:13" ht="27" customHeight="1">
      <c r="A11" s="168" t="s">
        <v>88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3"/>
      <c r="L11" s="194"/>
      <c r="M11" s="195"/>
    </row>
    <row r="12" spans="1:13" ht="27" customHeight="1">
      <c r="A12" s="168" t="s">
        <v>89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3"/>
      <c r="L12" s="194"/>
      <c r="M12" s="195"/>
    </row>
    <row r="13" spans="1:13" ht="27" customHeight="1">
      <c r="A13" s="168" t="s">
        <v>90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3"/>
      <c r="L13" s="194"/>
      <c r="M13" s="195"/>
    </row>
    <row r="14" spans="1:13" ht="27" customHeight="1">
      <c r="A14" s="196" t="s">
        <v>83</v>
      </c>
      <c r="B14" s="197"/>
      <c r="C14" s="197"/>
      <c r="D14" s="197"/>
      <c r="E14" s="197"/>
      <c r="F14" s="198"/>
      <c r="G14" s="197"/>
      <c r="H14" s="197"/>
      <c r="I14" s="197"/>
      <c r="J14" s="197"/>
      <c r="K14" s="199"/>
      <c r="L14" s="200">
        <f>L13+L12+L11+L10+L9</f>
        <v>0</v>
      </c>
      <c r="M14" s="201"/>
    </row>
    <row r="15" spans="1:13" ht="33.75" customHeight="1">
      <c r="A15" s="25"/>
      <c r="B15" s="202" t="s">
        <v>93</v>
      </c>
      <c r="C15" s="202"/>
      <c r="D15" s="202"/>
      <c r="E15" s="203"/>
      <c r="F15" s="23"/>
      <c r="G15" s="204" t="s">
        <v>94</v>
      </c>
      <c r="H15" s="202"/>
      <c r="I15" s="202"/>
      <c r="J15" s="202"/>
      <c r="K15" s="202"/>
      <c r="L15" s="202"/>
      <c r="M15" s="203"/>
    </row>
    <row r="16" spans="1:13" ht="21.95" customHeight="1">
      <c r="A16" s="22"/>
      <c r="B16" s="205" t="s">
        <v>85</v>
      </c>
      <c r="C16" s="205"/>
      <c r="D16" s="205"/>
      <c r="E16" s="206"/>
      <c r="F16" s="24"/>
      <c r="G16" s="22"/>
      <c r="H16" s="207" t="s">
        <v>86</v>
      </c>
      <c r="I16" s="207"/>
      <c r="J16" s="207"/>
      <c r="K16" s="207"/>
      <c r="L16" s="207"/>
      <c r="M16" s="208"/>
    </row>
    <row r="17" spans="1:13" ht="44.25" customHeight="1">
      <c r="A17" s="19" t="s">
        <v>72</v>
      </c>
      <c r="B17" s="64" t="s">
        <v>104</v>
      </c>
      <c r="C17" s="73"/>
      <c r="D17" s="74"/>
      <c r="E17" s="209">
        <f>SUM(D17*C17,C18*D18,C19*D19)</f>
        <v>0</v>
      </c>
      <c r="F17" s="19" t="s">
        <v>72</v>
      </c>
      <c r="G17" s="213" t="s">
        <v>104</v>
      </c>
      <c r="H17" s="214"/>
      <c r="I17" s="214"/>
      <c r="J17" s="79"/>
      <c r="K17" s="80"/>
      <c r="L17" s="76"/>
      <c r="M17" s="212">
        <f>SUM(J17*L17,J18*L18,J19*L19)</f>
        <v>0</v>
      </c>
    </row>
    <row r="18" spans="1:13" ht="44.25" customHeight="1">
      <c r="A18" s="19" t="s">
        <v>72</v>
      </c>
      <c r="B18" s="66" t="s">
        <v>105</v>
      </c>
      <c r="C18" s="75"/>
      <c r="D18" s="76"/>
      <c r="E18" s="210"/>
      <c r="F18" s="19" t="s">
        <v>72</v>
      </c>
      <c r="G18" s="213" t="s">
        <v>105</v>
      </c>
      <c r="H18" s="214"/>
      <c r="I18" s="214"/>
      <c r="J18" s="79"/>
      <c r="K18" s="80"/>
      <c r="L18" s="76"/>
      <c r="M18" s="210"/>
    </row>
    <row r="19" spans="1:13" ht="44.25" customHeight="1">
      <c r="A19" s="21" t="s">
        <v>72</v>
      </c>
      <c r="B19" s="67" t="s">
        <v>74</v>
      </c>
      <c r="C19" s="68"/>
      <c r="D19" s="72"/>
      <c r="E19" s="211"/>
      <c r="F19" s="19" t="s">
        <v>72</v>
      </c>
      <c r="G19" s="215" t="s">
        <v>74</v>
      </c>
      <c r="H19" s="216"/>
      <c r="I19" s="216"/>
      <c r="J19" s="77"/>
      <c r="K19" s="78"/>
      <c r="L19" s="81"/>
      <c r="M19" s="210"/>
    </row>
    <row r="20" spans="1:13" ht="44.25" customHeight="1">
      <c r="A20" s="21" t="s">
        <v>72</v>
      </c>
      <c r="B20" s="69" t="s">
        <v>73</v>
      </c>
      <c r="C20" s="70"/>
      <c r="D20" s="70"/>
      <c r="E20" s="26">
        <f>C20*D20</f>
        <v>0</v>
      </c>
      <c r="F20" s="21" t="s">
        <v>72</v>
      </c>
      <c r="G20" s="149" t="s">
        <v>73</v>
      </c>
      <c r="H20" s="150"/>
      <c r="I20" s="150"/>
      <c r="J20" s="151"/>
      <c r="K20" s="152"/>
      <c r="L20" s="20"/>
      <c r="M20" s="26">
        <f>J20*L20</f>
        <v>0</v>
      </c>
    </row>
    <row r="21" spans="1:13" ht="44.25" customHeight="1">
      <c r="A21" s="144" t="s">
        <v>8</v>
      </c>
      <c r="B21" s="145"/>
      <c r="C21" s="146"/>
      <c r="D21" s="71" t="s">
        <v>10</v>
      </c>
      <c r="E21" s="27">
        <f>E17+E20</f>
        <v>0</v>
      </c>
      <c r="F21" s="147" t="s">
        <v>8</v>
      </c>
      <c r="G21" s="148"/>
      <c r="H21" s="148"/>
      <c r="I21" s="148"/>
      <c r="J21" s="145"/>
      <c r="K21" s="146"/>
      <c r="L21" s="35" t="s">
        <v>10</v>
      </c>
      <c r="M21" s="28">
        <f>M20+M17</f>
        <v>0</v>
      </c>
    </row>
    <row r="22" spans="1:13" ht="44.25" customHeight="1">
      <c r="A22" s="143" t="s">
        <v>103</v>
      </c>
      <c r="B22" s="143"/>
      <c r="C22" s="143"/>
      <c r="D22" s="35" t="s">
        <v>10</v>
      </c>
      <c r="E22" s="44">
        <f>M21+E21+L14+K7</f>
        <v>0</v>
      </c>
      <c r="F22" s="143"/>
      <c r="G22" s="143"/>
      <c r="H22" s="143"/>
      <c r="I22" s="143"/>
      <c r="J22" s="143"/>
      <c r="K22" s="143"/>
      <c r="L22" s="35"/>
      <c r="M22" s="40"/>
    </row>
  </sheetData>
  <mergeCells count="41">
    <mergeCell ref="B16:E16"/>
    <mergeCell ref="H16:M16"/>
    <mergeCell ref="E17:E19"/>
    <mergeCell ref="M17:M19"/>
    <mergeCell ref="G18:I18"/>
    <mergeCell ref="G19:I19"/>
    <mergeCell ref="G17:I17"/>
    <mergeCell ref="A13:K13"/>
    <mergeCell ref="L13:M13"/>
    <mergeCell ref="A14:K14"/>
    <mergeCell ref="L14:M14"/>
    <mergeCell ref="B15:E15"/>
    <mergeCell ref="G15:M15"/>
    <mergeCell ref="A10:K10"/>
    <mergeCell ref="L10:M10"/>
    <mergeCell ref="A11:K11"/>
    <mergeCell ref="L11:M11"/>
    <mergeCell ref="A12:K12"/>
    <mergeCell ref="L12:M12"/>
    <mergeCell ref="A7:J7"/>
    <mergeCell ref="K7:M7"/>
    <mergeCell ref="A8:M8"/>
    <mergeCell ref="A9:K9"/>
    <mergeCell ref="L9:M9"/>
    <mergeCell ref="A5:C5"/>
    <mergeCell ref="D5:G5"/>
    <mergeCell ref="K5:M5"/>
    <mergeCell ref="A6:C6"/>
    <mergeCell ref="D6:G6"/>
    <mergeCell ref="K6:M6"/>
    <mergeCell ref="A3:M3"/>
    <mergeCell ref="A4:C4"/>
    <mergeCell ref="D4:G4"/>
    <mergeCell ref="H4:J4"/>
    <mergeCell ref="K4:M4"/>
    <mergeCell ref="A22:C22"/>
    <mergeCell ref="F22:K22"/>
    <mergeCell ref="A21:C21"/>
    <mergeCell ref="F21:K21"/>
    <mergeCell ref="G20:I20"/>
    <mergeCell ref="J20:K20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zoomScaleSheetLayoutView="100" workbookViewId="0">
      <selection activeCell="Q14" sqref="Q14"/>
    </sheetView>
  </sheetViews>
  <sheetFormatPr defaultRowHeight="12.75"/>
  <cols>
    <col min="1" max="1" width="10.1640625" customWidth="1"/>
    <col min="2" max="2" width="27.83203125" customWidth="1"/>
    <col min="3" max="3" width="10.1640625" customWidth="1"/>
    <col min="4" max="4" width="11.6640625" customWidth="1"/>
    <col min="5" max="5" width="10.1640625" customWidth="1"/>
    <col min="6" max="6" width="14.1640625" customWidth="1"/>
    <col min="7" max="7" width="13.83203125" customWidth="1"/>
    <col min="8" max="8" width="10.6640625" customWidth="1"/>
    <col min="9" max="9" width="13.1640625" customWidth="1"/>
  </cols>
  <sheetData>
    <row r="1" spans="1:13" ht="18" customHeight="1">
      <c r="A1" s="82" t="s">
        <v>108</v>
      </c>
      <c r="C1" s="86"/>
      <c r="D1" s="86"/>
      <c r="E1" s="83"/>
      <c r="F1" s="60"/>
      <c r="H1" s="65"/>
      <c r="I1" s="83" t="s">
        <v>107</v>
      </c>
      <c r="M1" s="83"/>
    </row>
    <row r="2" spans="1:13" ht="18" customHeight="1">
      <c r="D2" s="13"/>
    </row>
    <row r="3" spans="1:13" ht="30.75" customHeight="1">
      <c r="A3" s="239" t="s">
        <v>11</v>
      </c>
      <c r="B3" s="240"/>
      <c r="C3" s="240"/>
      <c r="D3" s="241"/>
      <c r="E3" s="239" t="s">
        <v>11</v>
      </c>
      <c r="F3" s="240"/>
      <c r="G3" s="240"/>
      <c r="H3" s="240"/>
      <c r="I3" s="241"/>
    </row>
    <row r="4" spans="1:13" ht="33.75" customHeight="1">
      <c r="A4" s="244" t="s">
        <v>12</v>
      </c>
      <c r="B4" s="245"/>
      <c r="C4" s="246"/>
      <c r="D4" s="247"/>
      <c r="E4" s="244" t="s">
        <v>13</v>
      </c>
      <c r="F4" s="245"/>
      <c r="G4" s="245"/>
      <c r="H4" s="246"/>
      <c r="I4" s="248"/>
    </row>
    <row r="5" spans="1:13" ht="21" customHeight="1">
      <c r="A5" s="29"/>
      <c r="B5" s="11" t="s">
        <v>95</v>
      </c>
      <c r="C5" s="30" t="s">
        <v>75</v>
      </c>
      <c r="D5" s="30" t="s">
        <v>75</v>
      </c>
      <c r="E5" s="29"/>
      <c r="F5" s="249" t="s">
        <v>95</v>
      </c>
      <c r="G5" s="250"/>
      <c r="H5" s="30" t="s">
        <v>75</v>
      </c>
      <c r="I5" s="30" t="s">
        <v>75</v>
      </c>
    </row>
    <row r="6" spans="1:13" ht="18" customHeight="1">
      <c r="A6" s="223" t="s">
        <v>14</v>
      </c>
      <c r="B6" s="224"/>
      <c r="C6" s="252"/>
      <c r="D6" s="252">
        <f>C6*A5</f>
        <v>0</v>
      </c>
      <c r="E6" s="223" t="s">
        <v>14</v>
      </c>
      <c r="F6" s="224"/>
      <c r="G6" s="251"/>
      <c r="H6" s="252"/>
      <c r="I6" s="252">
        <f>H6*E5</f>
        <v>0</v>
      </c>
    </row>
    <row r="7" spans="1:13" ht="18" customHeight="1">
      <c r="A7" s="234" t="s">
        <v>44</v>
      </c>
      <c r="B7" s="227"/>
      <c r="C7" s="252"/>
      <c r="D7" s="252"/>
      <c r="E7" s="234" t="s">
        <v>44</v>
      </c>
      <c r="F7" s="235"/>
      <c r="G7" s="235"/>
      <c r="H7" s="252"/>
      <c r="I7" s="252"/>
    </row>
    <row r="8" spans="1:13" ht="16.5" customHeight="1">
      <c r="A8" s="226" t="s">
        <v>15</v>
      </c>
      <c r="B8" s="228"/>
      <c r="C8" s="252"/>
      <c r="D8" s="252"/>
      <c r="E8" s="226" t="s">
        <v>45</v>
      </c>
      <c r="F8" s="228"/>
      <c r="G8" s="228"/>
      <c r="H8" s="252"/>
      <c r="I8" s="252"/>
    </row>
    <row r="9" spans="1:13" ht="24" customHeight="1">
      <c r="A9" s="237" t="s">
        <v>96</v>
      </c>
      <c r="B9" s="224"/>
      <c r="C9" s="253"/>
      <c r="D9" s="253"/>
      <c r="E9" s="223" t="s">
        <v>16</v>
      </c>
      <c r="F9" s="224"/>
      <c r="G9" s="224"/>
      <c r="H9" s="253"/>
      <c r="I9" s="253"/>
    </row>
    <row r="10" spans="1:13" ht="21" customHeight="1">
      <c r="A10" s="29"/>
      <c r="B10" s="11" t="s">
        <v>17</v>
      </c>
      <c r="C10" s="30" t="s">
        <v>75</v>
      </c>
      <c r="D10" s="31" t="s">
        <v>75</v>
      </c>
      <c r="E10" s="29"/>
      <c r="F10" s="242" t="s">
        <v>17</v>
      </c>
      <c r="G10" s="243"/>
      <c r="H10" s="30" t="s">
        <v>75</v>
      </c>
      <c r="I10" s="30" t="s">
        <v>75</v>
      </c>
    </row>
    <row r="11" spans="1:13" ht="18" customHeight="1">
      <c r="A11" s="223" t="s">
        <v>14</v>
      </c>
      <c r="B11" s="225"/>
      <c r="C11" s="232"/>
      <c r="D11" s="221">
        <f>A10*C11</f>
        <v>0</v>
      </c>
      <c r="E11" s="223" t="s">
        <v>14</v>
      </c>
      <c r="F11" s="224"/>
      <c r="G11" s="225"/>
      <c r="H11" s="252"/>
      <c r="I11" s="252">
        <f>H11*E10</f>
        <v>0</v>
      </c>
    </row>
    <row r="12" spans="1:13" ht="18" customHeight="1">
      <c r="A12" s="234" t="s">
        <v>44</v>
      </c>
      <c r="B12" s="227"/>
      <c r="C12" s="232"/>
      <c r="D12" s="221"/>
      <c r="E12" s="234" t="s">
        <v>44</v>
      </c>
      <c r="F12" s="235"/>
      <c r="G12" s="235"/>
      <c r="H12" s="252"/>
      <c r="I12" s="252"/>
    </row>
    <row r="13" spans="1:13" ht="16.5" customHeight="1">
      <c r="A13" s="226" t="s">
        <v>15</v>
      </c>
      <c r="B13" s="227"/>
      <c r="C13" s="232"/>
      <c r="D13" s="221"/>
      <c r="E13" s="226" t="s">
        <v>45</v>
      </c>
      <c r="F13" s="228"/>
      <c r="G13" s="228"/>
      <c r="H13" s="252"/>
      <c r="I13" s="252"/>
    </row>
    <row r="14" spans="1:13" ht="24" customHeight="1">
      <c r="A14" s="237" t="s">
        <v>96</v>
      </c>
      <c r="B14" s="238"/>
      <c r="C14" s="232"/>
      <c r="D14" s="221"/>
      <c r="E14" s="236" t="s">
        <v>16</v>
      </c>
      <c r="F14" s="224"/>
      <c r="G14" s="224"/>
      <c r="H14" s="253"/>
      <c r="I14" s="253"/>
    </row>
    <row r="15" spans="1:13" ht="22.5" customHeight="1">
      <c r="A15" s="29"/>
      <c r="B15" s="11" t="s">
        <v>17</v>
      </c>
      <c r="C15" s="30" t="s">
        <v>75</v>
      </c>
      <c r="D15" s="31" t="s">
        <v>75</v>
      </c>
      <c r="E15" s="29"/>
      <c r="F15" s="229" t="s">
        <v>17</v>
      </c>
      <c r="G15" s="230"/>
      <c r="H15" s="30" t="s">
        <v>75</v>
      </c>
      <c r="I15" s="30" t="s">
        <v>75</v>
      </c>
    </row>
    <row r="16" spans="1:13" ht="18" customHeight="1">
      <c r="A16" s="223" t="s">
        <v>14</v>
      </c>
      <c r="B16" s="225"/>
      <c r="C16" s="231"/>
      <c r="D16" s="220">
        <f>A15*C16</f>
        <v>0</v>
      </c>
      <c r="E16" s="223" t="s">
        <v>14</v>
      </c>
      <c r="F16" s="224"/>
      <c r="G16" s="225"/>
      <c r="H16" s="231"/>
      <c r="I16" s="220">
        <f>H16*E15</f>
        <v>0</v>
      </c>
    </row>
    <row r="17" spans="1:9" ht="18" customHeight="1">
      <c r="A17" s="234" t="s">
        <v>44</v>
      </c>
      <c r="B17" s="227"/>
      <c r="C17" s="232"/>
      <c r="D17" s="221"/>
      <c r="E17" s="226" t="s">
        <v>44</v>
      </c>
      <c r="F17" s="228"/>
      <c r="G17" s="227"/>
      <c r="H17" s="232"/>
      <c r="I17" s="221"/>
    </row>
    <row r="18" spans="1:9" ht="16.5" customHeight="1">
      <c r="A18" s="234" t="s">
        <v>46</v>
      </c>
      <c r="B18" s="227"/>
      <c r="C18" s="232"/>
      <c r="D18" s="221"/>
      <c r="E18" s="226" t="s">
        <v>46</v>
      </c>
      <c r="F18" s="228"/>
      <c r="G18" s="227"/>
      <c r="H18" s="232"/>
      <c r="I18" s="221"/>
    </row>
    <row r="19" spans="1:9" ht="24" customHeight="1">
      <c r="A19" s="237" t="s">
        <v>97</v>
      </c>
      <c r="B19" s="238"/>
      <c r="C19" s="233"/>
      <c r="D19" s="222"/>
      <c r="E19" s="226" t="s">
        <v>47</v>
      </c>
      <c r="F19" s="228"/>
      <c r="G19" s="227"/>
      <c r="H19" s="233"/>
      <c r="I19" s="222"/>
    </row>
    <row r="20" spans="1:9" ht="22.5" customHeight="1">
      <c r="A20" s="29"/>
      <c r="B20" s="10" t="s">
        <v>18</v>
      </c>
      <c r="C20" s="30" t="s">
        <v>75</v>
      </c>
      <c r="D20" s="31" t="s">
        <v>75</v>
      </c>
      <c r="E20" s="29"/>
      <c r="F20" s="12" t="s">
        <v>19</v>
      </c>
      <c r="G20" s="4" t="s">
        <v>20</v>
      </c>
      <c r="H20" s="30" t="s">
        <v>75</v>
      </c>
      <c r="I20" s="31" t="s">
        <v>75</v>
      </c>
    </row>
    <row r="21" spans="1:9" ht="38.25" customHeight="1">
      <c r="A21" s="256" t="s">
        <v>21</v>
      </c>
      <c r="B21" s="238"/>
      <c r="C21" s="32"/>
      <c r="D21" s="33">
        <f>C21*A20</f>
        <v>0</v>
      </c>
      <c r="E21" s="261" t="s">
        <v>22</v>
      </c>
      <c r="F21" s="262"/>
      <c r="G21" s="263"/>
      <c r="H21" s="32"/>
      <c r="I21" s="33">
        <f>E20*H21</f>
        <v>0</v>
      </c>
    </row>
    <row r="22" spans="1:9" ht="108.75" customHeight="1">
      <c r="A22" s="257" t="s">
        <v>23</v>
      </c>
      <c r="B22" s="258"/>
      <c r="C22" s="258"/>
      <c r="D22" s="259"/>
      <c r="E22" s="260" t="s">
        <v>23</v>
      </c>
      <c r="F22" s="258"/>
      <c r="G22" s="258"/>
      <c r="H22" s="258"/>
      <c r="I22" s="259"/>
    </row>
    <row r="23" spans="1:9" ht="33" customHeight="1">
      <c r="A23" s="254" t="s">
        <v>8</v>
      </c>
      <c r="B23" s="255"/>
      <c r="C23" s="34" t="s">
        <v>10</v>
      </c>
      <c r="D23" s="28">
        <f>D21+D16+D11+D6</f>
        <v>0</v>
      </c>
      <c r="E23" s="254" t="s">
        <v>8</v>
      </c>
      <c r="F23" s="148"/>
      <c r="G23" s="255"/>
      <c r="H23" s="35" t="s">
        <v>10</v>
      </c>
      <c r="I23" s="28">
        <f>I21+I16+I11+I6</f>
        <v>0</v>
      </c>
    </row>
    <row r="24" spans="1:9" ht="30" customHeight="1">
      <c r="A24" s="217" t="s">
        <v>103</v>
      </c>
      <c r="B24" s="218"/>
      <c r="C24" s="34" t="s">
        <v>10</v>
      </c>
      <c r="D24" s="44">
        <f>I23+D23</f>
        <v>0</v>
      </c>
      <c r="E24" s="219"/>
      <c r="F24" s="219"/>
      <c r="G24" s="219"/>
      <c r="H24" s="45"/>
      <c r="I24" s="46"/>
    </row>
  </sheetData>
  <mergeCells count="51">
    <mergeCell ref="A12:B12"/>
    <mergeCell ref="D11:D14"/>
    <mergeCell ref="A14:B14"/>
    <mergeCell ref="A8:B8"/>
    <mergeCell ref="A9:B9"/>
    <mergeCell ref="E8:G8"/>
    <mergeCell ref="E7:G7"/>
    <mergeCell ref="A23:B23"/>
    <mergeCell ref="E23:G23"/>
    <mergeCell ref="E18:G18"/>
    <mergeCell ref="C11:C14"/>
    <mergeCell ref="A21:B21"/>
    <mergeCell ref="A22:D22"/>
    <mergeCell ref="E22:I22"/>
    <mergeCell ref="E21:G21"/>
    <mergeCell ref="H11:H14"/>
    <mergeCell ref="I11:I14"/>
    <mergeCell ref="H16:H19"/>
    <mergeCell ref="I16:I19"/>
    <mergeCell ref="A3:D3"/>
    <mergeCell ref="E9:G9"/>
    <mergeCell ref="F10:G10"/>
    <mergeCell ref="A18:B18"/>
    <mergeCell ref="E17:G17"/>
    <mergeCell ref="E3:I3"/>
    <mergeCell ref="A4:D4"/>
    <mergeCell ref="E4:I4"/>
    <mergeCell ref="A6:B6"/>
    <mergeCell ref="F5:G5"/>
    <mergeCell ref="E6:G6"/>
    <mergeCell ref="C6:C9"/>
    <mergeCell ref="D6:D9"/>
    <mergeCell ref="H6:H9"/>
    <mergeCell ref="I6:I9"/>
    <mergeCell ref="A7:B7"/>
    <mergeCell ref="A24:B24"/>
    <mergeCell ref="E24:G24"/>
    <mergeCell ref="D16:D19"/>
    <mergeCell ref="E11:G11"/>
    <mergeCell ref="E16:G16"/>
    <mergeCell ref="A13:B13"/>
    <mergeCell ref="E19:G19"/>
    <mergeCell ref="F15:G15"/>
    <mergeCell ref="C16:C19"/>
    <mergeCell ref="E12:G12"/>
    <mergeCell ref="E13:G13"/>
    <mergeCell ref="E14:G14"/>
    <mergeCell ref="A19:B19"/>
    <mergeCell ref="A16:B16"/>
    <mergeCell ref="A17:B17"/>
    <mergeCell ref="A11:B11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view="pageBreakPreview" zoomScaleNormal="100" zoomScaleSheetLayoutView="100" workbookViewId="0">
      <selection activeCell="B1" sqref="B1"/>
    </sheetView>
  </sheetViews>
  <sheetFormatPr defaultRowHeight="12.75"/>
  <cols>
    <col min="1" max="1" width="95.83203125" customWidth="1"/>
    <col min="2" max="2" width="17.5" customWidth="1"/>
  </cols>
  <sheetData>
    <row r="1" spans="1:2" ht="21" customHeight="1">
      <c r="A1" s="82" t="s">
        <v>108</v>
      </c>
      <c r="B1" s="83" t="s">
        <v>107</v>
      </c>
    </row>
    <row r="3" spans="1:2" ht="32.25" customHeight="1">
      <c r="A3" s="128" t="s">
        <v>24</v>
      </c>
      <c r="B3" s="130"/>
    </row>
    <row r="4" spans="1:2" ht="33.950000000000003" customHeight="1">
      <c r="A4" s="36" t="s">
        <v>98</v>
      </c>
      <c r="B4" s="37"/>
    </row>
    <row r="5" spans="1:2" ht="33" customHeight="1">
      <c r="A5" s="7" t="s">
        <v>25</v>
      </c>
      <c r="B5" s="37"/>
    </row>
    <row r="6" spans="1:2" ht="33" customHeight="1">
      <c r="A6" s="7" t="s">
        <v>26</v>
      </c>
      <c r="B6" s="37"/>
    </row>
    <row r="7" spans="1:2" ht="33" customHeight="1">
      <c r="A7" s="36" t="s">
        <v>99</v>
      </c>
      <c r="B7" s="37"/>
    </row>
    <row r="8" spans="1:2" ht="33" customHeight="1">
      <c r="A8" s="36" t="s">
        <v>101</v>
      </c>
      <c r="B8" s="37"/>
    </row>
    <row r="9" spans="1:2" ht="33" customHeight="1">
      <c r="A9" s="36" t="s">
        <v>100</v>
      </c>
      <c r="B9" s="37"/>
    </row>
    <row r="10" spans="1:2" ht="33" customHeight="1">
      <c r="A10" s="36" t="s">
        <v>102</v>
      </c>
      <c r="B10" s="37"/>
    </row>
    <row r="11" spans="1:2" ht="33" customHeight="1">
      <c r="A11" s="38" t="s">
        <v>83</v>
      </c>
      <c r="B11" s="59">
        <f>B10+B9+B8+B7+B6+B5+B4</f>
        <v>0</v>
      </c>
    </row>
    <row r="12" spans="1:2" ht="33" customHeight="1">
      <c r="A12" s="39" t="s">
        <v>27</v>
      </c>
      <c r="B12" s="58">
        <f>'PAGE 5'!B11+'PAGE 4'!D24+'PAGE 3'!E22</f>
        <v>0</v>
      </c>
    </row>
    <row r="13" spans="1:2">
      <c r="A13" s="47"/>
      <c r="B13" s="48"/>
    </row>
    <row r="14" spans="1:2" ht="25.5" customHeight="1">
      <c r="A14" s="266" t="s">
        <v>48</v>
      </c>
      <c r="B14" s="267"/>
    </row>
    <row r="15" spans="1:2" ht="17.25" customHeight="1">
      <c r="A15" s="8"/>
      <c r="B15" s="9"/>
    </row>
    <row r="16" spans="1:2" ht="282.75" customHeight="1">
      <c r="A16" s="264" t="s">
        <v>49</v>
      </c>
      <c r="B16" s="265"/>
    </row>
  </sheetData>
  <mergeCells count="3">
    <mergeCell ref="A3:B3"/>
    <mergeCell ref="A16:B16"/>
    <mergeCell ref="A14:B14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Layout" topLeftCell="A19" zoomScaleNormal="100" zoomScaleSheetLayoutView="100" workbookViewId="0">
      <selection activeCell="J5" sqref="J5"/>
    </sheetView>
  </sheetViews>
  <sheetFormatPr defaultRowHeight="12.75"/>
  <cols>
    <col min="1" max="1" width="70.6640625" customWidth="1"/>
    <col min="2" max="2" width="14.6640625" customWidth="1"/>
    <col min="3" max="3" width="29.1640625" customWidth="1"/>
  </cols>
  <sheetData>
    <row r="1" spans="1:3" ht="21" customHeight="1">
      <c r="A1" s="82" t="s">
        <v>108</v>
      </c>
      <c r="B1" s="83"/>
      <c r="C1" s="83" t="s">
        <v>107</v>
      </c>
    </row>
    <row r="3" spans="1:3" ht="34.5" customHeight="1">
      <c r="A3" s="268" t="s">
        <v>28</v>
      </c>
      <c r="B3" s="269"/>
      <c r="C3" s="270"/>
    </row>
    <row r="4" spans="1:3" ht="32.85" customHeight="1">
      <c r="A4" s="271" t="s">
        <v>29</v>
      </c>
      <c r="B4" s="272"/>
      <c r="C4" s="273"/>
    </row>
    <row r="5" spans="1:3" ht="47.25" customHeight="1">
      <c r="A5" s="274" t="s">
        <v>30</v>
      </c>
      <c r="B5" s="276" t="s">
        <v>31</v>
      </c>
      <c r="C5" s="277"/>
    </row>
    <row r="6" spans="1:3" ht="25.7" customHeight="1">
      <c r="A6" s="275"/>
      <c r="B6" s="278" t="s">
        <v>32</v>
      </c>
      <c r="C6" s="279"/>
    </row>
    <row r="7" spans="1:3" ht="50.45" customHeight="1">
      <c r="A7" s="283"/>
      <c r="B7" s="284" t="s">
        <v>31</v>
      </c>
      <c r="C7" s="285"/>
    </row>
    <row r="8" spans="1:3" ht="25.7" customHeight="1">
      <c r="A8" s="283"/>
      <c r="B8" s="56"/>
      <c r="C8" s="57" t="s">
        <v>33</v>
      </c>
    </row>
    <row r="9" spans="1:3" ht="50.45" customHeight="1">
      <c r="A9" s="283"/>
      <c r="B9" s="284" t="s">
        <v>31</v>
      </c>
      <c r="C9" s="285"/>
    </row>
    <row r="10" spans="1:3" ht="15.75" customHeight="1">
      <c r="A10" s="283"/>
      <c r="B10" s="3"/>
      <c r="C10" s="49" t="s">
        <v>34</v>
      </c>
    </row>
    <row r="11" spans="1:3" ht="15.75" customHeight="1">
      <c r="A11" s="283"/>
      <c r="B11" s="287" t="s">
        <v>35</v>
      </c>
      <c r="C11" s="288"/>
    </row>
    <row r="12" spans="1:3" ht="38.450000000000003" customHeight="1">
      <c r="A12" s="286"/>
      <c r="B12" s="289" t="s">
        <v>36</v>
      </c>
      <c r="C12" s="290"/>
    </row>
    <row r="13" spans="1:3" ht="32.450000000000003" customHeight="1">
      <c r="A13" s="280" t="s">
        <v>37</v>
      </c>
      <c r="B13" s="281"/>
      <c r="C13" s="282"/>
    </row>
    <row r="14" spans="1:3" ht="25.35" customHeight="1">
      <c r="A14" s="50" t="s">
        <v>38</v>
      </c>
      <c r="B14" s="2"/>
      <c r="C14" s="51" t="s">
        <v>39</v>
      </c>
    </row>
    <row r="15" spans="1:3" ht="25.35" customHeight="1">
      <c r="A15" s="52" t="s">
        <v>40</v>
      </c>
      <c r="B15" s="6"/>
      <c r="C15" s="53" t="s">
        <v>39</v>
      </c>
    </row>
    <row r="16" spans="1:3" ht="25.7" customHeight="1">
      <c r="A16" s="54" t="s">
        <v>41</v>
      </c>
      <c r="B16" s="5"/>
      <c r="C16" s="55" t="s">
        <v>39</v>
      </c>
    </row>
    <row r="17" spans="1:3">
      <c r="A17" s="47"/>
      <c r="C17" s="48"/>
    </row>
    <row r="18" spans="1:3" ht="57" customHeight="1">
      <c r="A18" s="125" t="s">
        <v>42</v>
      </c>
      <c r="B18" s="126"/>
      <c r="C18" s="127"/>
    </row>
  </sheetData>
  <mergeCells count="13">
    <mergeCell ref="A13:C13"/>
    <mergeCell ref="A18:C18"/>
    <mergeCell ref="A7:A8"/>
    <mergeCell ref="B7:C7"/>
    <mergeCell ref="A9:A12"/>
    <mergeCell ref="B9:C9"/>
    <mergeCell ref="B11:C11"/>
    <mergeCell ref="B12:C12"/>
    <mergeCell ref="A3:C3"/>
    <mergeCell ref="A4:C4"/>
    <mergeCell ref="A5:A6"/>
    <mergeCell ref="B5:C5"/>
    <mergeCell ref="B6:C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PAGE 1</vt:lpstr>
      <vt:lpstr>PAGE 2</vt:lpstr>
      <vt:lpstr>PAGE 3</vt:lpstr>
      <vt:lpstr>PAGE 4</vt:lpstr>
      <vt:lpstr>PAGE 5</vt:lpstr>
      <vt:lpstr>PAGE 6</vt:lpstr>
      <vt:lpstr>'PAGE 1'!Print_Area</vt:lpstr>
      <vt:lpstr>'PAGE 3'!Print_Area</vt:lpstr>
      <vt:lpstr>'PAGE 4'!Print_Area</vt:lpstr>
      <vt:lpstr>'PAGE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NurulAini</dc:creator>
  <cp:lastModifiedBy>doa</cp:lastModifiedBy>
  <cp:lastPrinted>2020-02-05T21:13:48Z</cp:lastPrinted>
  <dcterms:created xsi:type="dcterms:W3CDTF">2020-01-05T07:08:49Z</dcterms:created>
  <dcterms:modified xsi:type="dcterms:W3CDTF">2020-02-09T23:25:53Z</dcterms:modified>
</cp:coreProperties>
</file>